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<sst xmlns="http://schemas.openxmlformats.org/spreadsheetml/2006/main" count="844" uniqueCount="294">
  <si>
    <t>Cod tip decont</t>
  </si>
  <si>
    <t>Perioadă raportare</t>
  </si>
  <si>
    <t>Valoare</t>
  </si>
  <si>
    <t>Cod partener</t>
  </si>
  <si>
    <t>Nume partener</t>
  </si>
  <si>
    <t>AUG2017 FARM CAS-MM</t>
  </si>
  <si>
    <t>ADEN FARM SRL</t>
  </si>
  <si>
    <t>18216253</t>
  </si>
  <si>
    <t>FRM-PENS50CNAS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</si>
  <si>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</si>
  <si>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</si>
  <si>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</si>
  <si>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</si>
  <si>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</si>
  <si>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</si>
  <si>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</si>
  <si>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</si>
  <si>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</si>
  <si>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</si>
  <si>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</si>
  <si>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</si>
  <si>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</si>
  <si>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</si>
  <si>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</si>
  <si>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</si>
  <si>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</si>
  <si>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</si>
  <si>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</si>
  <si>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</si>
  <si>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</si>
  <si>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</si>
  <si>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</si>
  <si>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</si>
  <si>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</si>
  <si>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</si>
  <si>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</si>
  <si>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</si>
  <si>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</si>
  <si>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</si>
  <si>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</si>
  <si>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</si>
  <si>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</si>
  <si>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</si>
  <si>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</si>
  <si>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</si>
  <si>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</si>
  <si>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</si>
  <si>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</si>
  <si>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</si>
  <si>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</si>
  <si>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</si>
  <si>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</si>
  <si>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</si>
  <si>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</si>
  <si>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</si>
  <si>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</si>
  <si>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</si>
  <si>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</si>
  <si>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</si>
  <si>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</si>
  <si>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</si>
  <si>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</si>
  <si>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</si>
  <si>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</si>
  <si>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</si>
  <si>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</si>
  <si>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</si>
  <si>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</si>
  <si>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</si>
  <si>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</si>
  <si>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</si>
  <si>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</si>
  <si>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</si>
  <si>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</si>
  <si>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</si>
  <si>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</si>
  <si>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</si>
  <si>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</si>
  <si>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</si>
  <si>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</si>
  <si>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</si>
  <si>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</si>
  <si>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</si>
  <si>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</si>
  <si>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</si>
  <si>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</si>
  <si>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</si>
  <si>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</si>
  <si>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</si>
  <si>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</si>
  <si>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</si>
  <si>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</si>
  <si>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</si>
  <si>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</si>
  <si>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</si>
  <si>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</si>
  <si>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</si>
  <si>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</si>
  <si>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</si>
  <si>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</si>
  <si>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</si>
  <si>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</si>
  <si>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</si>
  <si>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</si>
  <si>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</si>
  <si>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</si>
  <si>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</si>
  <si>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</si>
  <si>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</si>
  <si>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</si>
  <si>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</si>
  <si>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</si>
  <si>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</si>
  <si>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</si>
  <si>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</si>
  <si>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</si>
  <si>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</si>
  <si>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</si>
  <si>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</si>
  <si>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</si>
  <si>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</si>
  <si>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</si>
  <si>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</si>
  <si>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</si>
  <si>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</si>
  <si>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</si>
  <si>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</si>
  <si>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</si>
  <si>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</si>
  <si>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</si>
  <si>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</si>
  <si>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</si>
  <si>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</si>
  <si>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</si>
  <si>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</si>
  <si>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</si>
  <si>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</si>
  <si>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</si>
  <si>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</si>
  <si>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</si>
  <si>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</si>
  <si>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</si>
  <si>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</si>
  <si>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</si>
  <si>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</si>
  <si>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</si>
  <si>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</si>
  <si>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</si>
  <si>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</si>
  <si>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</si>
  <si>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</si>
  <si>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</si>
  <si>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</si>
  <si>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</si>
  <si>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</si>
  <si>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</si>
  <si>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</si>
  <si>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</si>
  <si>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</si>
  <si>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</si>
  <si>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</si>
  <si>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</si>
  <si>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</si>
  <si>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</si>
  <si>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</si>
  <si>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</si>
  <si>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</si>
  <si>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</si>
  <si>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</si>
  <si>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</si>
  <si>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</si>
  <si>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</si>
  <si>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</si>
  <si>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</si>
  <si>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</si>
  <si>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</si>
  <si>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</si>
  <si>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</si>
  <si>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</si>
  <si>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</si>
  <si>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</si>
  <si>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</si>
  <si>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</si>
  <si>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</si>
  <si>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</si>
  <si>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</si>
  <si>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</si>
  <si>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</si>
  <si>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</si>
  <si>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</si>
  <si>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</si>
  <si>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</si>
  <si>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</si>
  <si>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</si>
  <si>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</si>
  <si>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</si>
  <si>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</si>
  <si>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</si>
  <si>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</si>
  <si>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</si>
  <si>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</si>
  <si>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</si>
  <si>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</si>
  <si>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</si>
  <si>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</si>
  <si>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</si>
  <si>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</si>
  <si>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</si>
  <si>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</si>
  <si>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</si>
  <si>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</si>
  <si>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</si>
  <si>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</si>
  <si>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</si>
  <si>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</si>
  <si>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</si>
  <si>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</si>
  <si>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</si>
  <si>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</si>
  <si>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</si>
  <si>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</si>
  <si>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</si>
  <si>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</si>
  <si>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</si>
  <si>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</si>
  <si>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</si>
  <si>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</si>
  <si>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</si>
  <si>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</si>
  <si>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</si>
  <si>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</si>
  <si>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</si>
  <si>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</si>
  <si>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</si>
  <si>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</si>
  <si>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</si>
  <si>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</si>
  <si>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</si>
  <si>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</si>
  <si>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</si>
  <si>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</si>
  <si>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</si>
  <si>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</si>
  <si>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</si>
  <si>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</si>
  <si>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</si>
  <si>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</si>
  <si>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</si>
  <si>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</si>
  <si>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</si>
  <si>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</si>
  <si>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</si>
  <si>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</si>
  <si>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</si>
  <si>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</si>
  <si>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</si>
  <si>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</si>
  <si>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</si>
  <si>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</si>
  <si>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</si>
  <si>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</si>
  <si>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</si>
  <si>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</si>
  <si>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</si>
  <si>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</si>
  <si>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</si>
  <si>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</si>
  <si>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</si>
  <si>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</si>
  <si>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</si>
  <si>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</si>
  <si>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</si>
  <si>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</si>
  <si>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</si>
  <si>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</si>
  <si>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</si>
  <si>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</si>
  <si>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</si>
  <si>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</si>
  <si>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</si>
  <si>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</si>
  <si>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</si>
  <si>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</si>
  <si>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</si>
  <si>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</si>
  <si>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</si>
  <si>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</si>
  <si>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</si>
  <si>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</si>
  <si>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</si>
  <si>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</si>
  <si>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</si>
  <si>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(PLATĂ 50% CNAS)</t>
  </si>
  <si>
    <t>AUGUST 2017 -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</si>
</sst>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9.7109375" style="0" customWidth="1"/>
    <col min="2" max="2" width="26.8515625" style="0" customWidth="1"/>
    <col min="3" max="3" width="13.57421875" style="0" customWidth="1"/>
    <col min="4" max="4" width="19.8515625" style="0" customWidth="1"/>
    <col min="5" max="5" width="37.421875" style="0" customWidth="1"/>
  </cols>
  <sheetData>
    <row r="1" spans="1:5" ht="12.75">
      <c r="A1" s="20" t="s">
        <v>290</v>
      </c>
      <c r="B1" s="20"/>
      <c r="C1" s="20"/>
      <c r="D1" s="20"/>
      <c r="E1" s="20"/>
    </row>
    <row r="2" spans="1:5" ht="12.75">
      <c r="A2" s="20" t="s">
        <v>291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2" t="s">
        <v>293</v>
      </c>
      <c r="B5" s="22"/>
      <c r="C5" s="22"/>
      <c r="D5" s="22"/>
      <c r="E5" s="22"/>
    </row>
    <row r="6" spans="1:5" ht="12.75">
      <c r="A6" s="20"/>
      <c r="B6" s="20"/>
      <c r="C6" s="20"/>
      <c r="D6" s="20"/>
      <c r="E6" s="20"/>
    </row>
    <row r="7" spans="1:5" ht="12.75">
      <c r="A7" s="20"/>
      <c r="B7" s="20"/>
      <c r="C7" s="20"/>
      <c r="D7" s="20"/>
      <c r="E7" s="20"/>
    </row>
    <row r="8" spans="1:5" ht="12.75">
      <c r="A8" s="20"/>
      <c r="B8" s="22" t="s">
        <v>292</v>
      </c>
      <c r="C8" s="22"/>
      <c r="D8" s="22"/>
      <c r="E8" s="20"/>
    </row>
    <row r="9" ht="13.5" thickBot="1"/>
    <row r="10" spans="1:5" ht="12.75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</row>
    <row r="11" spans="1:5" ht="12.75">
      <c r="A11" s="10" t="s">
        <v>8</v>
      </c>
      <c r="B11" s="1" t="s">
        <v>5</v>
      </c>
      <c r="C11" s="2">
        <v>4268.21</v>
      </c>
      <c r="D11" s="1" t="s">
        <v>7</v>
      </c>
      <c r="E11" s="11" t="s">
        <v>6</v>
      </c>
    </row>
    <row r="12" spans="1:5" ht="12.75">
      <c r="A12" s="10" t="s">
        <v>8</v>
      </c>
      <c r="B12" s="1" t="s">
        <v>5</v>
      </c>
      <c r="C12" s="2">
        <v>522.41</v>
      </c>
      <c r="D12" s="1" t="s">
        <v>7</v>
      </c>
      <c r="E12" s="11" t="s">
        <v>6</v>
      </c>
    </row>
    <row r="13" spans="1:5" ht="12.75">
      <c r="A13" s="10" t="s">
        <v>8</v>
      </c>
      <c r="B13" s="1" t="s">
        <v>5</v>
      </c>
      <c r="C13" s="2">
        <v>1692.72</v>
      </c>
      <c r="D13" s="1" t="s">
        <v>7</v>
      </c>
      <c r="E13" s="11" t="s">
        <v>6</v>
      </c>
    </row>
    <row r="14" spans="1:5" ht="12.75">
      <c r="A14" s="10" t="s">
        <v>8</v>
      </c>
      <c r="B14" s="1" t="s">
        <v>5</v>
      </c>
      <c r="C14" s="2">
        <v>153.39</v>
      </c>
      <c r="D14" s="1" t="s">
        <v>7</v>
      </c>
      <c r="E14" s="11" t="s">
        <v>6</v>
      </c>
    </row>
    <row r="15" spans="1:5" ht="12.75">
      <c r="A15" s="10" t="s">
        <v>8</v>
      </c>
      <c r="B15" s="1" t="s">
        <v>5</v>
      </c>
      <c r="C15" s="2">
        <v>688.04</v>
      </c>
      <c r="D15" s="1" t="s">
        <v>7</v>
      </c>
      <c r="E15" s="11" t="s">
        <v>6</v>
      </c>
    </row>
    <row r="16" spans="1:5" ht="12.75">
      <c r="A16" s="10" t="s">
        <v>8</v>
      </c>
      <c r="B16" s="1" t="s">
        <v>5</v>
      </c>
      <c r="C16" s="2">
        <v>729.97</v>
      </c>
      <c r="D16" s="1" t="s">
        <v>7</v>
      </c>
      <c r="E16" s="11" t="s">
        <v>6</v>
      </c>
    </row>
    <row r="17" spans="1:5" ht="12.75">
      <c r="A17" s="10" t="s">
        <v>8</v>
      </c>
      <c r="B17" s="1" t="s">
        <v>5</v>
      </c>
      <c r="C17" s="2">
        <v>294.35</v>
      </c>
      <c r="D17" s="1" t="s">
        <v>7</v>
      </c>
      <c r="E17" s="11" t="s">
        <v>6</v>
      </c>
    </row>
    <row r="18" spans="1:5" ht="12.75">
      <c r="A18" s="10" t="s">
        <v>8</v>
      </c>
      <c r="B18" s="1" t="s">
        <v>5</v>
      </c>
      <c r="C18" s="2">
        <v>2195.75</v>
      </c>
      <c r="D18" s="1" t="s">
        <v>7</v>
      </c>
      <c r="E18" s="11" t="s">
        <v>6</v>
      </c>
    </row>
    <row r="19" spans="1:5" ht="13.5" thickBot="1">
      <c r="A19" s="12" t="s">
        <v>195</v>
      </c>
      <c r="B19" s="5"/>
      <c r="C19" s="6">
        <f>SUM(C11:C18)</f>
        <v>10544.84</v>
      </c>
      <c r="D19" s="5"/>
      <c r="E19" s="13"/>
    </row>
    <row r="20" spans="1:5" ht="12.75">
      <c r="A20" s="14" t="s">
        <v>8</v>
      </c>
      <c r="B20" s="3" t="s">
        <v>5</v>
      </c>
      <c r="C20" s="4">
        <v>170.68</v>
      </c>
      <c r="D20" s="3" t="s">
        <v>9</v>
      </c>
      <c r="E20" s="15" t="s">
        <v>10</v>
      </c>
    </row>
    <row r="21" spans="1:5" ht="13.5" thickBot="1">
      <c r="A21" s="12" t="s">
        <v>196</v>
      </c>
      <c r="B21" s="5"/>
      <c r="C21" s="6">
        <f>C20</f>
        <v>170.68</v>
      </c>
      <c r="D21" s="5"/>
      <c r="E21" s="13"/>
    </row>
    <row r="22" spans="1:5" ht="12.75">
      <c r="A22" s="14" t="s">
        <v>8</v>
      </c>
      <c r="B22" s="3" t="s">
        <v>5</v>
      </c>
      <c r="C22" s="4">
        <v>4336.44</v>
      </c>
      <c r="D22" s="3" t="s">
        <v>11</v>
      </c>
      <c r="E22" s="15" t="s">
        <v>12</v>
      </c>
    </row>
    <row r="23" spans="1:5" ht="13.5" thickBot="1">
      <c r="A23" s="12" t="s">
        <v>197</v>
      </c>
      <c r="B23" s="5"/>
      <c r="C23" s="6">
        <f>C22</f>
        <v>4336.44</v>
      </c>
      <c r="D23" s="5"/>
      <c r="E23" s="13"/>
    </row>
    <row r="24" spans="1:5" ht="12.75">
      <c r="A24" s="14" t="s">
        <v>8</v>
      </c>
      <c r="B24" s="3" t="s">
        <v>5</v>
      </c>
      <c r="C24" s="4">
        <v>2553.92</v>
      </c>
      <c r="D24" s="3" t="s">
        <v>13</v>
      </c>
      <c r="E24" s="15" t="s">
        <v>14</v>
      </c>
    </row>
    <row r="25" spans="1:5" ht="12.75">
      <c r="A25" s="10" t="s">
        <v>8</v>
      </c>
      <c r="B25" s="1" t="s">
        <v>5</v>
      </c>
      <c r="C25" s="2">
        <v>396.37</v>
      </c>
      <c r="D25" s="1" t="s">
        <v>13</v>
      </c>
      <c r="E25" s="11" t="s">
        <v>14</v>
      </c>
    </row>
    <row r="26" spans="1:5" ht="13.5" thickBot="1">
      <c r="A26" s="12" t="s">
        <v>198</v>
      </c>
      <c r="B26" s="5"/>
      <c r="C26" s="6">
        <f>SUM(C24:C25)</f>
        <v>2950.29</v>
      </c>
      <c r="D26" s="5"/>
      <c r="E26" s="13"/>
    </row>
    <row r="27" spans="1:5" ht="12.75">
      <c r="A27" s="14" t="s">
        <v>8</v>
      </c>
      <c r="B27" s="3" t="s">
        <v>5</v>
      </c>
      <c r="C27" s="4">
        <v>1543.69</v>
      </c>
      <c r="D27" s="3" t="s">
        <v>15</v>
      </c>
      <c r="E27" s="15" t="s">
        <v>16</v>
      </c>
    </row>
    <row r="28" spans="1:5" ht="12.75">
      <c r="A28" s="10" t="s">
        <v>8</v>
      </c>
      <c r="B28" s="1" t="s">
        <v>5</v>
      </c>
      <c r="C28" s="2">
        <v>808.89</v>
      </c>
      <c r="D28" s="1" t="s">
        <v>15</v>
      </c>
      <c r="E28" s="11" t="s">
        <v>16</v>
      </c>
    </row>
    <row r="29" spans="1:5" ht="13.5" thickBot="1">
      <c r="A29" s="12" t="s">
        <v>199</v>
      </c>
      <c r="B29" s="5"/>
      <c r="C29" s="6">
        <f>SUM(C27:C28)</f>
        <v>2352.58</v>
      </c>
      <c r="D29" s="5"/>
      <c r="E29" s="13"/>
    </row>
    <row r="30" spans="1:5" ht="12.75">
      <c r="A30" s="14" t="s">
        <v>8</v>
      </c>
      <c r="B30" s="3" t="s">
        <v>5</v>
      </c>
      <c r="C30" s="4">
        <v>267.88</v>
      </c>
      <c r="D30" s="3" t="s">
        <v>18</v>
      </c>
      <c r="E30" s="15" t="s">
        <v>17</v>
      </c>
    </row>
    <row r="31" spans="1:5" ht="12.75">
      <c r="A31" s="10" t="s">
        <v>8</v>
      </c>
      <c r="B31" s="1" t="s">
        <v>5</v>
      </c>
      <c r="C31" s="2">
        <v>246.36</v>
      </c>
      <c r="D31" s="1" t="s">
        <v>18</v>
      </c>
      <c r="E31" s="11" t="s">
        <v>17</v>
      </c>
    </row>
    <row r="32" spans="1:5" ht="13.5" thickBot="1">
      <c r="A32" s="12" t="s">
        <v>200</v>
      </c>
      <c r="B32" s="5"/>
      <c r="C32" s="6">
        <f>SUM(C30:C31)</f>
        <v>514.24</v>
      </c>
      <c r="D32" s="5"/>
      <c r="E32" s="13"/>
    </row>
    <row r="33" spans="1:5" ht="12.75">
      <c r="A33" s="14" t="s">
        <v>8</v>
      </c>
      <c r="B33" s="3" t="s">
        <v>5</v>
      </c>
      <c r="C33" s="4">
        <v>2182.34</v>
      </c>
      <c r="D33" s="3" t="s">
        <v>20</v>
      </c>
      <c r="E33" s="15" t="s">
        <v>19</v>
      </c>
    </row>
    <row r="34" spans="1:5" ht="13.5" thickBot="1">
      <c r="A34" s="12" t="s">
        <v>201</v>
      </c>
      <c r="B34" s="5"/>
      <c r="C34" s="6">
        <f>C33</f>
        <v>2182.34</v>
      </c>
      <c r="D34" s="5"/>
      <c r="E34" s="13"/>
    </row>
    <row r="35" spans="1:5" ht="12.75">
      <c r="A35" s="14" t="s">
        <v>8</v>
      </c>
      <c r="B35" s="3" t="s">
        <v>5</v>
      </c>
      <c r="C35" s="4">
        <v>414.91</v>
      </c>
      <c r="D35" s="3" t="s">
        <v>22</v>
      </c>
      <c r="E35" s="15" t="s">
        <v>21</v>
      </c>
    </row>
    <row r="36" spans="1:5" ht="12.75">
      <c r="A36" s="10" t="s">
        <v>8</v>
      </c>
      <c r="B36" s="1" t="s">
        <v>5</v>
      </c>
      <c r="C36" s="2">
        <v>801.83</v>
      </c>
      <c r="D36" s="1" t="s">
        <v>22</v>
      </c>
      <c r="E36" s="11" t="s">
        <v>21</v>
      </c>
    </row>
    <row r="37" spans="1:5" ht="13.5" thickBot="1">
      <c r="A37" s="12" t="s">
        <v>202</v>
      </c>
      <c r="B37" s="5"/>
      <c r="C37" s="6">
        <f>SUM(C35:C36)</f>
        <v>1216.74</v>
      </c>
      <c r="D37" s="5"/>
      <c r="E37" s="13"/>
    </row>
    <row r="38" spans="1:5" ht="12.75">
      <c r="A38" s="14" t="s">
        <v>8</v>
      </c>
      <c r="B38" s="3" t="s">
        <v>5</v>
      </c>
      <c r="C38" s="4">
        <v>57.01</v>
      </c>
      <c r="D38" s="3" t="s">
        <v>23</v>
      </c>
      <c r="E38" s="15" t="s">
        <v>24</v>
      </c>
    </row>
    <row r="39" spans="1:5" ht="12.75">
      <c r="A39" s="10" t="s">
        <v>8</v>
      </c>
      <c r="B39" s="1" t="s">
        <v>5</v>
      </c>
      <c r="C39" s="2">
        <v>677.03</v>
      </c>
      <c r="D39" s="1" t="s">
        <v>23</v>
      </c>
      <c r="E39" s="11" t="s">
        <v>24</v>
      </c>
    </row>
    <row r="40" spans="1:5" ht="13.5" thickBot="1">
      <c r="A40" s="12" t="s">
        <v>203</v>
      </c>
      <c r="B40" s="5"/>
      <c r="C40" s="6">
        <f>SUM(C38:C39)</f>
        <v>734.04</v>
      </c>
      <c r="D40" s="5"/>
      <c r="E40" s="13"/>
    </row>
    <row r="41" spans="1:5" ht="12.75">
      <c r="A41" s="14" t="s">
        <v>8</v>
      </c>
      <c r="B41" s="3" t="s">
        <v>5</v>
      </c>
      <c r="C41" s="4">
        <v>949.49</v>
      </c>
      <c r="D41" s="3" t="s">
        <v>25</v>
      </c>
      <c r="E41" s="15" t="s">
        <v>26</v>
      </c>
    </row>
    <row r="42" spans="1:5" ht="13.5" thickBot="1">
      <c r="A42" s="12" t="s">
        <v>204</v>
      </c>
      <c r="B42" s="5"/>
      <c r="C42" s="6">
        <f>C41</f>
        <v>949.49</v>
      </c>
      <c r="D42" s="5"/>
      <c r="E42" s="13"/>
    </row>
    <row r="43" spans="1:5" ht="12.75">
      <c r="A43" s="14" t="s">
        <v>8</v>
      </c>
      <c r="B43" s="3" t="s">
        <v>5</v>
      </c>
      <c r="C43" s="4">
        <v>588.45</v>
      </c>
      <c r="D43" s="3" t="s">
        <v>27</v>
      </c>
      <c r="E43" s="15" t="s">
        <v>28</v>
      </c>
    </row>
    <row r="44" spans="1:5" ht="13.5" thickBot="1">
      <c r="A44" s="12" t="s">
        <v>205</v>
      </c>
      <c r="B44" s="5"/>
      <c r="C44" s="6">
        <f>C43</f>
        <v>588.45</v>
      </c>
      <c r="D44" s="5"/>
      <c r="E44" s="13"/>
    </row>
    <row r="45" spans="1:5" ht="12.75">
      <c r="A45" s="14" t="s">
        <v>8</v>
      </c>
      <c r="B45" s="3" t="s">
        <v>5</v>
      </c>
      <c r="C45" s="4">
        <v>4275.93</v>
      </c>
      <c r="D45" s="3" t="s">
        <v>29</v>
      </c>
      <c r="E45" s="15" t="s">
        <v>30</v>
      </c>
    </row>
    <row r="46" spans="1:5" ht="13.5" thickBot="1">
      <c r="A46" s="12" t="s">
        <v>206</v>
      </c>
      <c r="B46" s="5"/>
      <c r="C46" s="6">
        <f>C45</f>
        <v>4275.93</v>
      </c>
      <c r="D46" s="5"/>
      <c r="E46" s="13"/>
    </row>
    <row r="47" spans="1:5" ht="12.75">
      <c r="A47" s="14" t="s">
        <v>8</v>
      </c>
      <c r="B47" s="3" t="s">
        <v>5</v>
      </c>
      <c r="C47" s="4">
        <v>13.99</v>
      </c>
      <c r="D47" s="3" t="s">
        <v>31</v>
      </c>
      <c r="E47" s="15" t="s">
        <v>32</v>
      </c>
    </row>
    <row r="48" spans="1:5" ht="13.5" thickBot="1">
      <c r="A48" s="12" t="s">
        <v>207</v>
      </c>
      <c r="B48" s="5"/>
      <c r="C48" s="6">
        <f>C47</f>
        <v>13.99</v>
      </c>
      <c r="D48" s="5"/>
      <c r="E48" s="13"/>
    </row>
    <row r="49" spans="1:5" ht="12.75">
      <c r="A49" s="14" t="s">
        <v>8</v>
      </c>
      <c r="B49" s="3" t="s">
        <v>5</v>
      </c>
      <c r="C49" s="4">
        <v>613.23</v>
      </c>
      <c r="D49" s="3" t="s">
        <v>34</v>
      </c>
      <c r="E49" s="15" t="s">
        <v>33</v>
      </c>
    </row>
    <row r="50" spans="1:5" ht="12.75">
      <c r="A50" s="10" t="s">
        <v>8</v>
      </c>
      <c r="B50" s="1" t="s">
        <v>5</v>
      </c>
      <c r="C50" s="2">
        <v>308.35</v>
      </c>
      <c r="D50" s="1" t="s">
        <v>34</v>
      </c>
      <c r="E50" s="11" t="s">
        <v>33</v>
      </c>
    </row>
    <row r="51" spans="1:5" ht="12.75">
      <c r="A51" s="10" t="s">
        <v>8</v>
      </c>
      <c r="B51" s="1" t="s">
        <v>5</v>
      </c>
      <c r="C51" s="2">
        <v>918.37</v>
      </c>
      <c r="D51" s="1" t="s">
        <v>34</v>
      </c>
      <c r="E51" s="11" t="s">
        <v>33</v>
      </c>
    </row>
    <row r="52" spans="1:5" ht="13.5" thickBot="1">
      <c r="A52" s="12" t="s">
        <v>208</v>
      </c>
      <c r="B52" s="5"/>
      <c r="C52" s="6">
        <f>SUM(C49:C51)</f>
        <v>1839.95</v>
      </c>
      <c r="D52" s="5"/>
      <c r="E52" s="13"/>
    </row>
    <row r="53" spans="1:5" ht="12.75">
      <c r="A53" s="14" t="s">
        <v>8</v>
      </c>
      <c r="B53" s="3" t="s">
        <v>5</v>
      </c>
      <c r="C53" s="4">
        <v>368.33</v>
      </c>
      <c r="D53" s="3" t="s">
        <v>36</v>
      </c>
      <c r="E53" s="15" t="s">
        <v>35</v>
      </c>
    </row>
    <row r="54" spans="1:5" ht="12.75">
      <c r="A54" s="10" t="s">
        <v>8</v>
      </c>
      <c r="B54" s="1" t="s">
        <v>5</v>
      </c>
      <c r="C54" s="2">
        <v>573.95</v>
      </c>
      <c r="D54" s="1" t="s">
        <v>36</v>
      </c>
      <c r="E54" s="11" t="s">
        <v>35</v>
      </c>
    </row>
    <row r="55" spans="1:5" ht="13.5" thickBot="1">
      <c r="A55" s="12" t="s">
        <v>209</v>
      </c>
      <c r="B55" s="5"/>
      <c r="C55" s="6">
        <f>SUM(C53:C54)</f>
        <v>942.28</v>
      </c>
      <c r="D55" s="5"/>
      <c r="E55" s="13"/>
    </row>
    <row r="56" spans="1:5" ht="12.75">
      <c r="A56" s="14" t="s">
        <v>8</v>
      </c>
      <c r="B56" s="3" t="s">
        <v>5</v>
      </c>
      <c r="C56" s="4">
        <v>1069.61</v>
      </c>
      <c r="D56" s="3" t="s">
        <v>37</v>
      </c>
      <c r="E56" s="15" t="s">
        <v>38</v>
      </c>
    </row>
    <row r="57" spans="1:5" ht="12.75">
      <c r="A57" s="10" t="s">
        <v>8</v>
      </c>
      <c r="B57" s="1" t="s">
        <v>5</v>
      </c>
      <c r="C57" s="2">
        <v>1310.67</v>
      </c>
      <c r="D57" s="1" t="s">
        <v>37</v>
      </c>
      <c r="E57" s="11" t="s">
        <v>38</v>
      </c>
    </row>
    <row r="58" spans="1:5" ht="12.75">
      <c r="A58" s="10" t="s">
        <v>8</v>
      </c>
      <c r="B58" s="1" t="s">
        <v>5</v>
      </c>
      <c r="C58" s="2">
        <v>2820.94</v>
      </c>
      <c r="D58" s="1" t="s">
        <v>37</v>
      </c>
      <c r="E58" s="11" t="s">
        <v>38</v>
      </c>
    </row>
    <row r="59" spans="1:5" ht="12.75">
      <c r="A59" s="10" t="s">
        <v>8</v>
      </c>
      <c r="B59" s="1" t="s">
        <v>5</v>
      </c>
      <c r="C59" s="2">
        <v>371.63</v>
      </c>
      <c r="D59" s="1" t="s">
        <v>37</v>
      </c>
      <c r="E59" s="11" t="s">
        <v>38</v>
      </c>
    </row>
    <row r="60" spans="1:5" ht="12.75">
      <c r="A60" s="10" t="s">
        <v>8</v>
      </c>
      <c r="B60" s="1" t="s">
        <v>5</v>
      </c>
      <c r="C60" s="2">
        <v>2452.05</v>
      </c>
      <c r="D60" s="1" t="s">
        <v>37</v>
      </c>
      <c r="E60" s="11" t="s">
        <v>38</v>
      </c>
    </row>
    <row r="61" spans="1:5" ht="12.75">
      <c r="A61" s="10" t="s">
        <v>8</v>
      </c>
      <c r="B61" s="1" t="s">
        <v>5</v>
      </c>
      <c r="C61" s="2">
        <v>987.6</v>
      </c>
      <c r="D61" s="1" t="s">
        <v>37</v>
      </c>
      <c r="E61" s="11" t="s">
        <v>38</v>
      </c>
    </row>
    <row r="62" spans="1:5" ht="12.75">
      <c r="A62" s="10" t="s">
        <v>8</v>
      </c>
      <c r="B62" s="1" t="s">
        <v>5</v>
      </c>
      <c r="C62" s="2">
        <v>358.94</v>
      </c>
      <c r="D62" s="1" t="s">
        <v>37</v>
      </c>
      <c r="E62" s="11" t="s">
        <v>38</v>
      </c>
    </row>
    <row r="63" spans="1:5" ht="13.5" thickBot="1">
      <c r="A63" s="12" t="s">
        <v>210</v>
      </c>
      <c r="B63" s="5"/>
      <c r="C63" s="6">
        <f>SUM(C56:C62)</f>
        <v>9371.44</v>
      </c>
      <c r="D63" s="5"/>
      <c r="E63" s="13"/>
    </row>
    <row r="64" spans="1:5" ht="12.75">
      <c r="A64" s="14" t="s">
        <v>8</v>
      </c>
      <c r="B64" s="3" t="s">
        <v>5</v>
      </c>
      <c r="C64" s="4">
        <v>558.57</v>
      </c>
      <c r="D64" s="3" t="s">
        <v>39</v>
      </c>
      <c r="E64" s="15" t="s">
        <v>40</v>
      </c>
    </row>
    <row r="65" spans="1:5" ht="13.5" thickBot="1">
      <c r="A65" s="12" t="s">
        <v>211</v>
      </c>
      <c r="B65" s="5"/>
      <c r="C65" s="6">
        <f>C64</f>
        <v>558.57</v>
      </c>
      <c r="D65" s="5"/>
      <c r="E65" s="13"/>
    </row>
    <row r="66" spans="1:5" ht="12.75">
      <c r="A66" s="14" t="s">
        <v>8</v>
      </c>
      <c r="B66" s="3" t="s">
        <v>5</v>
      </c>
      <c r="C66" s="4">
        <v>3363.41</v>
      </c>
      <c r="D66" s="3" t="s">
        <v>41</v>
      </c>
      <c r="E66" s="15" t="s">
        <v>42</v>
      </c>
    </row>
    <row r="67" spans="1:5" ht="13.5" thickBot="1">
      <c r="A67" s="12" t="s">
        <v>212</v>
      </c>
      <c r="B67" s="5"/>
      <c r="C67" s="6">
        <f>C66</f>
        <v>3363.41</v>
      </c>
      <c r="D67" s="5"/>
      <c r="E67" s="13"/>
    </row>
    <row r="68" spans="1:5" ht="12.75">
      <c r="A68" s="14" t="s">
        <v>8</v>
      </c>
      <c r="B68" s="3" t="s">
        <v>5</v>
      </c>
      <c r="C68" s="4">
        <v>301.18</v>
      </c>
      <c r="D68" s="3" t="s">
        <v>44</v>
      </c>
      <c r="E68" s="15" t="s">
        <v>43</v>
      </c>
    </row>
    <row r="69" spans="1:5" ht="13.5" thickBot="1">
      <c r="A69" s="12" t="s">
        <v>213</v>
      </c>
      <c r="B69" s="5"/>
      <c r="C69" s="6">
        <f>C68</f>
        <v>301.18</v>
      </c>
      <c r="D69" s="5"/>
      <c r="E69" s="13"/>
    </row>
    <row r="70" spans="1:5" ht="12.75">
      <c r="A70" s="14" t="s">
        <v>8</v>
      </c>
      <c r="B70" s="3" t="s">
        <v>5</v>
      </c>
      <c r="C70" s="4">
        <v>867.3</v>
      </c>
      <c r="D70" s="3" t="s">
        <v>45</v>
      </c>
      <c r="E70" s="15" t="s">
        <v>46</v>
      </c>
    </row>
    <row r="71" spans="1:5" ht="12.75">
      <c r="A71" s="10" t="s">
        <v>8</v>
      </c>
      <c r="B71" s="1" t="s">
        <v>5</v>
      </c>
      <c r="C71" s="2">
        <v>1365.62</v>
      </c>
      <c r="D71" s="1" t="s">
        <v>45</v>
      </c>
      <c r="E71" s="11" t="s">
        <v>46</v>
      </c>
    </row>
    <row r="72" spans="1:5" ht="12.75">
      <c r="A72" s="10" t="s">
        <v>8</v>
      </c>
      <c r="B72" s="1" t="s">
        <v>5</v>
      </c>
      <c r="C72" s="2">
        <v>614.26</v>
      </c>
      <c r="D72" s="1" t="s">
        <v>45</v>
      </c>
      <c r="E72" s="11" t="s">
        <v>46</v>
      </c>
    </row>
    <row r="73" spans="1:5" ht="13.5" thickBot="1">
      <c r="A73" s="12" t="s">
        <v>214</v>
      </c>
      <c r="B73" s="5"/>
      <c r="C73" s="6">
        <f>SUM(C70:C72)</f>
        <v>2847.1800000000003</v>
      </c>
      <c r="D73" s="5"/>
      <c r="E73" s="13"/>
    </row>
    <row r="74" spans="1:5" ht="12.75">
      <c r="A74" s="14" t="s">
        <v>8</v>
      </c>
      <c r="B74" s="3" t="s">
        <v>5</v>
      </c>
      <c r="C74" s="4">
        <v>1222.22</v>
      </c>
      <c r="D74" s="3" t="s">
        <v>47</v>
      </c>
      <c r="E74" s="15" t="s">
        <v>48</v>
      </c>
    </row>
    <row r="75" spans="1:5" ht="13.5" thickBot="1">
      <c r="A75" s="12" t="s">
        <v>215</v>
      </c>
      <c r="B75" s="5"/>
      <c r="C75" s="6">
        <f>C74</f>
        <v>1222.22</v>
      </c>
      <c r="D75" s="5"/>
      <c r="E75" s="13"/>
    </row>
    <row r="76" spans="1:5" ht="12.75">
      <c r="A76" s="14" t="s">
        <v>8</v>
      </c>
      <c r="B76" s="3" t="s">
        <v>5</v>
      </c>
      <c r="C76" s="4">
        <v>8.86</v>
      </c>
      <c r="D76" s="3" t="s">
        <v>50</v>
      </c>
      <c r="E76" s="15" t="s">
        <v>49</v>
      </c>
    </row>
    <row r="77" spans="1:5" ht="12.75">
      <c r="A77" s="10" t="s">
        <v>8</v>
      </c>
      <c r="B77" s="1" t="s">
        <v>5</v>
      </c>
      <c r="C77" s="2">
        <v>2324.95</v>
      </c>
      <c r="D77" s="1" t="s">
        <v>50</v>
      </c>
      <c r="E77" s="11" t="s">
        <v>49</v>
      </c>
    </row>
    <row r="78" spans="1:5" ht="13.5" thickBot="1">
      <c r="A78" s="12" t="s">
        <v>216</v>
      </c>
      <c r="B78" s="5"/>
      <c r="C78" s="6">
        <f>SUM(C76:C77)</f>
        <v>2333.81</v>
      </c>
      <c r="D78" s="5"/>
      <c r="E78" s="13"/>
    </row>
    <row r="79" spans="1:5" ht="12.75">
      <c r="A79" s="14" t="s">
        <v>8</v>
      </c>
      <c r="B79" s="3" t="s">
        <v>5</v>
      </c>
      <c r="C79" s="4">
        <v>436.89</v>
      </c>
      <c r="D79" s="3" t="s">
        <v>51</v>
      </c>
      <c r="E79" s="15" t="s">
        <v>52</v>
      </c>
    </row>
    <row r="80" spans="1:5" ht="13.5" thickBot="1">
      <c r="A80" s="12" t="s">
        <v>217</v>
      </c>
      <c r="B80" s="5"/>
      <c r="C80" s="6">
        <f>C79</f>
        <v>436.89</v>
      </c>
      <c r="D80" s="5"/>
      <c r="E80" s="13"/>
    </row>
    <row r="81" spans="1:5" ht="12.75">
      <c r="A81" s="14" t="s">
        <v>8</v>
      </c>
      <c r="B81" s="3" t="s">
        <v>5</v>
      </c>
      <c r="C81" s="4">
        <v>736.69</v>
      </c>
      <c r="D81" s="3" t="s">
        <v>53</v>
      </c>
      <c r="E81" s="15" t="s">
        <v>54</v>
      </c>
    </row>
    <row r="82" spans="1:5" ht="13.5" thickBot="1">
      <c r="A82" s="12" t="s">
        <v>218</v>
      </c>
      <c r="B82" s="5"/>
      <c r="C82" s="6">
        <f>C81</f>
        <v>736.69</v>
      </c>
      <c r="D82" s="5"/>
      <c r="E82" s="13"/>
    </row>
    <row r="83" spans="1:5" ht="12.75">
      <c r="A83" s="14" t="s">
        <v>8</v>
      </c>
      <c r="B83" s="3" t="s">
        <v>5</v>
      </c>
      <c r="C83" s="4">
        <v>55.64</v>
      </c>
      <c r="D83" s="3" t="s">
        <v>55</v>
      </c>
      <c r="E83" s="15" t="s">
        <v>56</v>
      </c>
    </row>
    <row r="84" spans="1:5" ht="13.5" thickBot="1">
      <c r="A84" s="12" t="s">
        <v>219</v>
      </c>
      <c r="B84" s="5"/>
      <c r="C84" s="6">
        <f>C83</f>
        <v>55.64</v>
      </c>
      <c r="D84" s="5"/>
      <c r="E84" s="13"/>
    </row>
    <row r="85" spans="1:5" ht="12.75">
      <c r="A85" s="14" t="s">
        <v>8</v>
      </c>
      <c r="B85" s="3" t="s">
        <v>5</v>
      </c>
      <c r="C85" s="4">
        <v>94.84</v>
      </c>
      <c r="D85" s="3" t="s">
        <v>57</v>
      </c>
      <c r="E85" s="15" t="s">
        <v>58</v>
      </c>
    </row>
    <row r="86" spans="1:5" ht="12.75">
      <c r="A86" s="10" t="s">
        <v>8</v>
      </c>
      <c r="B86" s="1" t="s">
        <v>5</v>
      </c>
      <c r="C86" s="2">
        <v>888.16</v>
      </c>
      <c r="D86" s="1" t="s">
        <v>57</v>
      </c>
      <c r="E86" s="11" t="s">
        <v>58</v>
      </c>
    </row>
    <row r="87" spans="1:5" ht="12.75">
      <c r="A87" s="10" t="s">
        <v>8</v>
      </c>
      <c r="B87" s="1" t="s">
        <v>5</v>
      </c>
      <c r="C87" s="2">
        <v>353.65</v>
      </c>
      <c r="D87" s="1" t="s">
        <v>57</v>
      </c>
      <c r="E87" s="11" t="s">
        <v>58</v>
      </c>
    </row>
    <row r="88" spans="1:5" ht="13.5" thickBot="1">
      <c r="A88" s="12" t="s">
        <v>220</v>
      </c>
      <c r="B88" s="5"/>
      <c r="C88" s="6">
        <f>SUM(C85:C87)</f>
        <v>1336.65</v>
      </c>
      <c r="D88" s="5"/>
      <c r="E88" s="13"/>
    </row>
    <row r="89" spans="1:5" ht="12.75">
      <c r="A89" s="14" t="s">
        <v>8</v>
      </c>
      <c r="B89" s="3" t="s">
        <v>5</v>
      </c>
      <c r="C89" s="4">
        <v>3459.15</v>
      </c>
      <c r="D89" s="3" t="s">
        <v>59</v>
      </c>
      <c r="E89" s="15" t="s">
        <v>60</v>
      </c>
    </row>
    <row r="90" spans="1:5" ht="13.5" thickBot="1">
      <c r="A90" s="12" t="s">
        <v>221</v>
      </c>
      <c r="B90" s="5"/>
      <c r="C90" s="6">
        <f>C89</f>
        <v>3459.15</v>
      </c>
      <c r="D90" s="5"/>
      <c r="E90" s="13"/>
    </row>
    <row r="91" spans="1:5" ht="12.75">
      <c r="A91" s="14" t="s">
        <v>8</v>
      </c>
      <c r="B91" s="3" t="s">
        <v>5</v>
      </c>
      <c r="C91" s="4">
        <v>1095.02</v>
      </c>
      <c r="D91" s="3" t="s">
        <v>62</v>
      </c>
      <c r="E91" s="15" t="s">
        <v>61</v>
      </c>
    </row>
    <row r="92" spans="1:5" ht="13.5" thickBot="1">
      <c r="A92" s="12" t="s">
        <v>222</v>
      </c>
      <c r="B92" s="5"/>
      <c r="C92" s="6">
        <f>C91</f>
        <v>1095.02</v>
      </c>
      <c r="D92" s="5"/>
      <c r="E92" s="13"/>
    </row>
    <row r="93" spans="1:5" ht="12.75">
      <c r="A93" s="14" t="s">
        <v>8</v>
      </c>
      <c r="B93" s="3" t="s">
        <v>5</v>
      </c>
      <c r="C93" s="4">
        <v>295.62</v>
      </c>
      <c r="D93" s="3" t="s">
        <v>63</v>
      </c>
      <c r="E93" s="15" t="s">
        <v>64</v>
      </c>
    </row>
    <row r="94" spans="1:5" ht="12.75">
      <c r="A94" s="10" t="s">
        <v>8</v>
      </c>
      <c r="B94" s="1" t="s">
        <v>5</v>
      </c>
      <c r="C94" s="2">
        <v>478.92</v>
      </c>
      <c r="D94" s="1" t="s">
        <v>63</v>
      </c>
      <c r="E94" s="11" t="s">
        <v>64</v>
      </c>
    </row>
    <row r="95" spans="1:5" ht="12.75">
      <c r="A95" s="10" t="s">
        <v>8</v>
      </c>
      <c r="B95" s="1" t="s">
        <v>5</v>
      </c>
      <c r="C95" s="2">
        <v>171.84</v>
      </c>
      <c r="D95" s="1" t="s">
        <v>63</v>
      </c>
      <c r="E95" s="11" t="s">
        <v>64</v>
      </c>
    </row>
    <row r="96" spans="1:5" ht="12.75">
      <c r="A96" s="10" t="s">
        <v>8</v>
      </c>
      <c r="B96" s="1" t="s">
        <v>5</v>
      </c>
      <c r="C96" s="2">
        <v>777.89</v>
      </c>
      <c r="D96" s="1" t="s">
        <v>63</v>
      </c>
      <c r="E96" s="11" t="s">
        <v>64</v>
      </c>
    </row>
    <row r="97" spans="1:5" ht="12.75">
      <c r="A97" s="10" t="s">
        <v>8</v>
      </c>
      <c r="B97" s="1" t="s">
        <v>5</v>
      </c>
      <c r="C97" s="2">
        <v>49.43</v>
      </c>
      <c r="D97" s="1" t="s">
        <v>63</v>
      </c>
      <c r="E97" s="11" t="s">
        <v>64</v>
      </c>
    </row>
    <row r="98" spans="1:5" ht="12.75">
      <c r="A98" s="10" t="s">
        <v>8</v>
      </c>
      <c r="B98" s="1" t="s">
        <v>5</v>
      </c>
      <c r="C98" s="2">
        <v>48.94</v>
      </c>
      <c r="D98" s="1" t="s">
        <v>63</v>
      </c>
      <c r="E98" s="11" t="s">
        <v>64</v>
      </c>
    </row>
    <row r="99" spans="1:5" ht="12.75">
      <c r="A99" s="10" t="s">
        <v>8</v>
      </c>
      <c r="B99" s="1" t="s">
        <v>5</v>
      </c>
      <c r="C99" s="2">
        <v>44.16</v>
      </c>
      <c r="D99" s="1" t="s">
        <v>63</v>
      </c>
      <c r="E99" s="11" t="s">
        <v>64</v>
      </c>
    </row>
    <row r="100" spans="1:5" ht="12.75">
      <c r="A100" s="10" t="s">
        <v>8</v>
      </c>
      <c r="B100" s="1" t="s">
        <v>5</v>
      </c>
      <c r="C100" s="2">
        <v>515.69</v>
      </c>
      <c r="D100" s="1" t="s">
        <v>63</v>
      </c>
      <c r="E100" s="11" t="s">
        <v>64</v>
      </c>
    </row>
    <row r="101" spans="1:5" ht="12.75">
      <c r="A101" s="10" t="s">
        <v>8</v>
      </c>
      <c r="B101" s="1" t="s">
        <v>5</v>
      </c>
      <c r="C101" s="2">
        <v>1266.18</v>
      </c>
      <c r="D101" s="1" t="s">
        <v>63</v>
      </c>
      <c r="E101" s="11" t="s">
        <v>64</v>
      </c>
    </row>
    <row r="102" spans="1:5" ht="12.75">
      <c r="A102" s="10" t="s">
        <v>8</v>
      </c>
      <c r="B102" s="1" t="s">
        <v>5</v>
      </c>
      <c r="C102" s="2">
        <v>285.98</v>
      </c>
      <c r="D102" s="1" t="s">
        <v>63</v>
      </c>
      <c r="E102" s="11" t="s">
        <v>64</v>
      </c>
    </row>
    <row r="103" spans="1:5" ht="12.75">
      <c r="A103" s="10" t="s">
        <v>8</v>
      </c>
      <c r="B103" s="1" t="s">
        <v>5</v>
      </c>
      <c r="C103" s="2">
        <v>439.64</v>
      </c>
      <c r="D103" s="1" t="s">
        <v>63</v>
      </c>
      <c r="E103" s="11" t="s">
        <v>64</v>
      </c>
    </row>
    <row r="104" spans="1:5" ht="12.75">
      <c r="A104" s="10" t="s">
        <v>8</v>
      </c>
      <c r="B104" s="1" t="s">
        <v>5</v>
      </c>
      <c r="C104" s="2">
        <v>141.08</v>
      </c>
      <c r="D104" s="1" t="s">
        <v>63</v>
      </c>
      <c r="E104" s="11" t="s">
        <v>64</v>
      </c>
    </row>
    <row r="105" spans="1:5" ht="13.5" thickBot="1">
      <c r="A105" s="12" t="s">
        <v>223</v>
      </c>
      <c r="B105" s="5"/>
      <c r="C105" s="6">
        <f>SUM(C93:C104)</f>
        <v>4515.37</v>
      </c>
      <c r="D105" s="5"/>
      <c r="E105" s="13"/>
    </row>
    <row r="106" spans="1:5" ht="12.75">
      <c r="A106" s="14" t="s">
        <v>8</v>
      </c>
      <c r="B106" s="3" t="s">
        <v>5</v>
      </c>
      <c r="C106" s="4">
        <v>787.54</v>
      </c>
      <c r="D106" s="3" t="s">
        <v>65</v>
      </c>
      <c r="E106" s="15" t="s">
        <v>66</v>
      </c>
    </row>
    <row r="107" spans="1:5" ht="12.75">
      <c r="A107" s="10" t="s">
        <v>8</v>
      </c>
      <c r="B107" s="1" t="s">
        <v>5</v>
      </c>
      <c r="C107" s="2">
        <v>453.66</v>
      </c>
      <c r="D107" s="1" t="s">
        <v>65</v>
      </c>
      <c r="E107" s="11" t="s">
        <v>66</v>
      </c>
    </row>
    <row r="108" spans="1:5" ht="12.75">
      <c r="A108" s="10" t="s">
        <v>8</v>
      </c>
      <c r="B108" s="1" t="s">
        <v>5</v>
      </c>
      <c r="C108" s="2">
        <v>1629.89</v>
      </c>
      <c r="D108" s="1" t="s">
        <v>65</v>
      </c>
      <c r="E108" s="11" t="s">
        <v>66</v>
      </c>
    </row>
    <row r="109" spans="1:5" ht="12.75">
      <c r="A109" s="10" t="s">
        <v>8</v>
      </c>
      <c r="B109" s="1" t="s">
        <v>5</v>
      </c>
      <c r="C109" s="2">
        <v>537.49</v>
      </c>
      <c r="D109" s="1" t="s">
        <v>65</v>
      </c>
      <c r="E109" s="11" t="s">
        <v>66</v>
      </c>
    </row>
    <row r="110" spans="1:5" ht="13.5" thickBot="1">
      <c r="A110" s="12" t="s">
        <v>224</v>
      </c>
      <c r="B110" s="5"/>
      <c r="C110" s="6">
        <f>SUM(C106:C109)</f>
        <v>3408.58</v>
      </c>
      <c r="D110" s="5"/>
      <c r="E110" s="13"/>
    </row>
    <row r="111" spans="1:5" ht="12.75">
      <c r="A111" s="14" t="s">
        <v>8</v>
      </c>
      <c r="B111" s="3" t="s">
        <v>5</v>
      </c>
      <c r="C111" s="4">
        <v>32.34</v>
      </c>
      <c r="D111" s="3" t="s">
        <v>68</v>
      </c>
      <c r="E111" s="15" t="s">
        <v>67</v>
      </c>
    </row>
    <row r="112" spans="1:5" ht="13.5" thickBot="1">
      <c r="A112" s="12" t="s">
        <v>225</v>
      </c>
      <c r="B112" s="5"/>
      <c r="C112" s="6">
        <f>C111</f>
        <v>32.34</v>
      </c>
      <c r="D112" s="5"/>
      <c r="E112" s="13"/>
    </row>
    <row r="113" spans="1:5" ht="12.75">
      <c r="A113" s="14" t="s">
        <v>8</v>
      </c>
      <c r="B113" s="3" t="s">
        <v>5</v>
      </c>
      <c r="C113" s="4">
        <v>227.52</v>
      </c>
      <c r="D113" s="3" t="s">
        <v>70</v>
      </c>
      <c r="E113" s="15" t="s">
        <v>69</v>
      </c>
    </row>
    <row r="114" spans="1:5" ht="13.5" thickBot="1">
      <c r="A114" s="12" t="s">
        <v>226</v>
      </c>
      <c r="B114" s="5"/>
      <c r="C114" s="6">
        <f>C113</f>
        <v>227.52</v>
      </c>
      <c r="D114" s="5"/>
      <c r="E114" s="13"/>
    </row>
    <row r="115" spans="1:5" ht="12.75">
      <c r="A115" s="14" t="s">
        <v>8</v>
      </c>
      <c r="B115" s="3" t="s">
        <v>5</v>
      </c>
      <c r="C115" s="4">
        <v>2461.43</v>
      </c>
      <c r="D115" s="3" t="s">
        <v>72</v>
      </c>
      <c r="E115" s="15" t="s">
        <v>71</v>
      </c>
    </row>
    <row r="116" spans="1:5" ht="12.75">
      <c r="A116" s="10" t="s">
        <v>8</v>
      </c>
      <c r="B116" s="1" t="s">
        <v>5</v>
      </c>
      <c r="C116" s="2">
        <v>4491.81</v>
      </c>
      <c r="D116" s="1" t="s">
        <v>72</v>
      </c>
      <c r="E116" s="11" t="s">
        <v>71</v>
      </c>
    </row>
    <row r="117" spans="1:5" ht="13.5" thickBot="1">
      <c r="A117" s="12" t="s">
        <v>227</v>
      </c>
      <c r="B117" s="5"/>
      <c r="C117" s="6">
        <f>SUM(C115:C116)</f>
        <v>6953.24</v>
      </c>
      <c r="D117" s="5"/>
      <c r="E117" s="13"/>
    </row>
    <row r="118" spans="1:5" ht="12.75">
      <c r="A118" s="14" t="s">
        <v>8</v>
      </c>
      <c r="B118" s="3" t="s">
        <v>5</v>
      </c>
      <c r="C118" s="4">
        <v>200.95</v>
      </c>
      <c r="D118" s="3" t="s">
        <v>74</v>
      </c>
      <c r="E118" s="15" t="s">
        <v>73</v>
      </c>
    </row>
    <row r="119" spans="1:5" ht="13.5" thickBot="1">
      <c r="A119" s="12" t="s">
        <v>228</v>
      </c>
      <c r="B119" s="5"/>
      <c r="C119" s="6">
        <f>C118</f>
        <v>200.95</v>
      </c>
      <c r="D119" s="5"/>
      <c r="E119" s="13"/>
    </row>
    <row r="120" spans="1:5" ht="12.75">
      <c r="A120" s="14" t="s">
        <v>8</v>
      </c>
      <c r="B120" s="3" t="s">
        <v>5</v>
      </c>
      <c r="C120" s="4">
        <v>658.51</v>
      </c>
      <c r="D120" s="3" t="s">
        <v>75</v>
      </c>
      <c r="E120" s="15" t="s">
        <v>76</v>
      </c>
    </row>
    <row r="121" spans="1:5" ht="12.75">
      <c r="A121" s="10" t="s">
        <v>8</v>
      </c>
      <c r="B121" s="1" t="s">
        <v>5</v>
      </c>
      <c r="C121" s="2">
        <v>4175.22</v>
      </c>
      <c r="D121" s="1" t="s">
        <v>75</v>
      </c>
      <c r="E121" s="11" t="s">
        <v>76</v>
      </c>
    </row>
    <row r="122" spans="1:5" ht="13.5" thickBot="1">
      <c r="A122" s="12" t="s">
        <v>229</v>
      </c>
      <c r="B122" s="5"/>
      <c r="C122" s="6">
        <f>SUM(C120:C121)</f>
        <v>4833.7300000000005</v>
      </c>
      <c r="D122" s="5"/>
      <c r="E122" s="13"/>
    </row>
    <row r="123" spans="1:5" ht="12.75">
      <c r="A123" s="14" t="s">
        <v>8</v>
      </c>
      <c r="B123" s="3" t="s">
        <v>5</v>
      </c>
      <c r="C123" s="4">
        <v>986.63</v>
      </c>
      <c r="D123" s="3" t="s">
        <v>77</v>
      </c>
      <c r="E123" s="15" t="s">
        <v>78</v>
      </c>
    </row>
    <row r="124" spans="1:5" ht="12.75">
      <c r="A124" s="10" t="s">
        <v>8</v>
      </c>
      <c r="B124" s="1" t="s">
        <v>5</v>
      </c>
      <c r="C124" s="2">
        <v>3688.91</v>
      </c>
      <c r="D124" s="1" t="s">
        <v>77</v>
      </c>
      <c r="E124" s="11" t="s">
        <v>78</v>
      </c>
    </row>
    <row r="125" spans="1:5" ht="12.75">
      <c r="A125" s="10" t="s">
        <v>8</v>
      </c>
      <c r="B125" s="1" t="s">
        <v>5</v>
      </c>
      <c r="C125" s="2">
        <v>276.41</v>
      </c>
      <c r="D125" s="1" t="s">
        <v>77</v>
      </c>
      <c r="E125" s="11" t="s">
        <v>78</v>
      </c>
    </row>
    <row r="126" spans="1:5" ht="12.75">
      <c r="A126" s="10" t="s">
        <v>8</v>
      </c>
      <c r="B126" s="1" t="s">
        <v>5</v>
      </c>
      <c r="C126" s="2">
        <v>599.69</v>
      </c>
      <c r="D126" s="1" t="s">
        <v>77</v>
      </c>
      <c r="E126" s="11" t="s">
        <v>78</v>
      </c>
    </row>
    <row r="127" spans="1:5" ht="13.5" thickBot="1">
      <c r="A127" s="12" t="s">
        <v>230</v>
      </c>
      <c r="B127" s="5"/>
      <c r="C127" s="6">
        <f>SUM(C123:C126)</f>
        <v>5551.639999999999</v>
      </c>
      <c r="D127" s="5"/>
      <c r="E127" s="13"/>
    </row>
    <row r="128" spans="1:5" ht="12.75">
      <c r="A128" s="14" t="s">
        <v>8</v>
      </c>
      <c r="B128" s="3" t="s">
        <v>5</v>
      </c>
      <c r="C128" s="4">
        <v>162.24</v>
      </c>
      <c r="D128" s="3" t="s">
        <v>79</v>
      </c>
      <c r="E128" s="15" t="s">
        <v>80</v>
      </c>
    </row>
    <row r="129" spans="1:5" ht="13.5" thickBot="1">
      <c r="A129" s="12" t="s">
        <v>231</v>
      </c>
      <c r="B129" s="5"/>
      <c r="C129" s="6">
        <f>C128</f>
        <v>162.24</v>
      </c>
      <c r="D129" s="5"/>
      <c r="E129" s="13"/>
    </row>
    <row r="130" spans="1:5" ht="12.75">
      <c r="A130" s="14" t="s">
        <v>8</v>
      </c>
      <c r="B130" s="3" t="s">
        <v>5</v>
      </c>
      <c r="C130" s="4">
        <v>3016.99</v>
      </c>
      <c r="D130" s="3" t="s">
        <v>82</v>
      </c>
      <c r="E130" s="15" t="s">
        <v>81</v>
      </c>
    </row>
    <row r="131" spans="1:5" ht="13.5" thickBot="1">
      <c r="A131" s="12" t="s">
        <v>232</v>
      </c>
      <c r="B131" s="5"/>
      <c r="C131" s="6">
        <f>C130</f>
        <v>3016.99</v>
      </c>
      <c r="D131" s="5"/>
      <c r="E131" s="13"/>
    </row>
    <row r="132" spans="1:5" ht="12.75">
      <c r="A132" s="14" t="s">
        <v>8</v>
      </c>
      <c r="B132" s="3" t="s">
        <v>5</v>
      </c>
      <c r="C132" s="4">
        <v>2066.6</v>
      </c>
      <c r="D132" s="3" t="s">
        <v>83</v>
      </c>
      <c r="E132" s="15" t="s">
        <v>84</v>
      </c>
    </row>
    <row r="133" spans="1:5" ht="13.5" thickBot="1">
      <c r="A133" s="12" t="s">
        <v>233</v>
      </c>
      <c r="B133" s="5"/>
      <c r="C133" s="6">
        <f>C132</f>
        <v>2066.6</v>
      </c>
      <c r="D133" s="5"/>
      <c r="E133" s="13"/>
    </row>
    <row r="134" spans="1:5" ht="12.75">
      <c r="A134" s="14" t="s">
        <v>8</v>
      </c>
      <c r="B134" s="3" t="s">
        <v>5</v>
      </c>
      <c r="C134" s="4">
        <v>113.17</v>
      </c>
      <c r="D134" s="3" t="s">
        <v>86</v>
      </c>
      <c r="E134" s="15" t="s">
        <v>85</v>
      </c>
    </row>
    <row r="135" spans="1:5" ht="13.5" thickBot="1">
      <c r="A135" s="12" t="s">
        <v>234</v>
      </c>
      <c r="B135" s="5"/>
      <c r="C135" s="6">
        <f>C134</f>
        <v>113.17</v>
      </c>
      <c r="D135" s="5"/>
      <c r="E135" s="13"/>
    </row>
    <row r="136" spans="1:5" ht="12.75">
      <c r="A136" s="14" t="s">
        <v>8</v>
      </c>
      <c r="B136" s="3" t="s">
        <v>5</v>
      </c>
      <c r="C136" s="4">
        <v>434.53</v>
      </c>
      <c r="D136" s="3" t="s">
        <v>88</v>
      </c>
      <c r="E136" s="15" t="s">
        <v>87</v>
      </c>
    </row>
    <row r="137" spans="1:5" ht="13.5" thickBot="1">
      <c r="A137" s="12" t="s">
        <v>235</v>
      </c>
      <c r="B137" s="5"/>
      <c r="C137" s="6">
        <f>C136</f>
        <v>434.53</v>
      </c>
      <c r="D137" s="5"/>
      <c r="E137" s="13"/>
    </row>
    <row r="138" spans="1:5" ht="12.75">
      <c r="A138" s="14" t="s">
        <v>8</v>
      </c>
      <c r="B138" s="3" t="s">
        <v>5</v>
      </c>
      <c r="C138" s="4">
        <v>1437.73</v>
      </c>
      <c r="D138" s="3" t="s">
        <v>90</v>
      </c>
      <c r="E138" s="15" t="s">
        <v>89</v>
      </c>
    </row>
    <row r="139" spans="1:5" ht="13.5" thickBot="1">
      <c r="A139" s="12" t="s">
        <v>236</v>
      </c>
      <c r="B139" s="5"/>
      <c r="C139" s="6">
        <f>C138</f>
        <v>1437.73</v>
      </c>
      <c r="D139" s="5"/>
      <c r="E139" s="13"/>
    </row>
    <row r="140" spans="1:5" ht="12.75">
      <c r="A140" s="14" t="s">
        <v>8</v>
      </c>
      <c r="B140" s="3" t="s">
        <v>5</v>
      </c>
      <c r="C140" s="4">
        <v>179.95</v>
      </c>
      <c r="D140" s="3" t="s">
        <v>92</v>
      </c>
      <c r="E140" s="15" t="s">
        <v>91</v>
      </c>
    </row>
    <row r="141" spans="1:5" ht="13.5" thickBot="1">
      <c r="A141" s="12" t="s">
        <v>237</v>
      </c>
      <c r="B141" s="5"/>
      <c r="C141" s="6">
        <f>C140</f>
        <v>179.95</v>
      </c>
      <c r="D141" s="5"/>
      <c r="E141" s="13"/>
    </row>
    <row r="142" spans="1:5" ht="12.75">
      <c r="A142" s="14" t="s">
        <v>8</v>
      </c>
      <c r="B142" s="3" t="s">
        <v>5</v>
      </c>
      <c r="C142" s="4">
        <v>458.04</v>
      </c>
      <c r="D142" s="3" t="s">
        <v>93</v>
      </c>
      <c r="E142" s="15" t="s">
        <v>94</v>
      </c>
    </row>
    <row r="143" spans="1:5" ht="12.75">
      <c r="A143" s="10" t="s">
        <v>8</v>
      </c>
      <c r="B143" s="1" t="s">
        <v>5</v>
      </c>
      <c r="C143" s="2">
        <v>1848.59</v>
      </c>
      <c r="D143" s="1" t="s">
        <v>93</v>
      </c>
      <c r="E143" s="11" t="s">
        <v>94</v>
      </c>
    </row>
    <row r="144" spans="1:5" ht="13.5" thickBot="1">
      <c r="A144" s="12" t="s">
        <v>238</v>
      </c>
      <c r="B144" s="5"/>
      <c r="C144" s="6">
        <f>SUM(C142:C143)</f>
        <v>2306.63</v>
      </c>
      <c r="D144" s="5"/>
      <c r="E144" s="13"/>
    </row>
    <row r="145" spans="1:5" ht="12.75">
      <c r="A145" s="14" t="s">
        <v>8</v>
      </c>
      <c r="B145" s="3" t="s">
        <v>5</v>
      </c>
      <c r="C145" s="4">
        <v>3842.48</v>
      </c>
      <c r="D145" s="3" t="s">
        <v>95</v>
      </c>
      <c r="E145" s="15" t="s">
        <v>96</v>
      </c>
    </row>
    <row r="146" spans="1:5" ht="12.75">
      <c r="A146" s="10" t="s">
        <v>8</v>
      </c>
      <c r="B146" s="1" t="s">
        <v>5</v>
      </c>
      <c r="C146" s="2">
        <v>1921.67</v>
      </c>
      <c r="D146" s="1" t="s">
        <v>95</v>
      </c>
      <c r="E146" s="11" t="s">
        <v>96</v>
      </c>
    </row>
    <row r="147" spans="1:5" ht="13.5" thickBot="1">
      <c r="A147" s="12" t="s">
        <v>239</v>
      </c>
      <c r="B147" s="5"/>
      <c r="C147" s="6">
        <f>SUM(C145:C146)</f>
        <v>5764.15</v>
      </c>
      <c r="D147" s="5"/>
      <c r="E147" s="13"/>
    </row>
    <row r="148" spans="1:5" ht="12.75">
      <c r="A148" s="14" t="s">
        <v>8</v>
      </c>
      <c r="B148" s="3" t="s">
        <v>5</v>
      </c>
      <c r="C148" s="4">
        <v>1561.32</v>
      </c>
      <c r="D148" s="3" t="s">
        <v>97</v>
      </c>
      <c r="E148" s="15" t="s">
        <v>98</v>
      </c>
    </row>
    <row r="149" spans="1:5" ht="12.75">
      <c r="A149" s="10" t="s">
        <v>8</v>
      </c>
      <c r="B149" s="1" t="s">
        <v>5</v>
      </c>
      <c r="C149" s="2">
        <v>443.35</v>
      </c>
      <c r="D149" s="1" t="s">
        <v>97</v>
      </c>
      <c r="E149" s="11" t="s">
        <v>98</v>
      </c>
    </row>
    <row r="150" spans="1:5" ht="12.75">
      <c r="A150" s="10" t="s">
        <v>8</v>
      </c>
      <c r="B150" s="1" t="s">
        <v>5</v>
      </c>
      <c r="C150" s="2">
        <v>706.19</v>
      </c>
      <c r="D150" s="1" t="s">
        <v>97</v>
      </c>
      <c r="E150" s="11" t="s">
        <v>98</v>
      </c>
    </row>
    <row r="151" spans="1:5" ht="12.75">
      <c r="A151" s="10" t="s">
        <v>8</v>
      </c>
      <c r="B151" s="1" t="s">
        <v>5</v>
      </c>
      <c r="C151" s="2">
        <v>144.61</v>
      </c>
      <c r="D151" s="1" t="s">
        <v>97</v>
      </c>
      <c r="E151" s="11" t="s">
        <v>98</v>
      </c>
    </row>
    <row r="152" spans="1:5" ht="13.5" thickBot="1">
      <c r="A152" s="12" t="s">
        <v>240</v>
      </c>
      <c r="B152" s="5"/>
      <c r="C152" s="6">
        <f>SUM(C148:C151)</f>
        <v>2855.4700000000003</v>
      </c>
      <c r="D152" s="5"/>
      <c r="E152" s="13"/>
    </row>
    <row r="153" spans="1:5" ht="12.75">
      <c r="A153" s="14" t="s">
        <v>8</v>
      </c>
      <c r="B153" s="3" t="s">
        <v>5</v>
      </c>
      <c r="C153" s="4">
        <v>531.88</v>
      </c>
      <c r="D153" s="3" t="s">
        <v>100</v>
      </c>
      <c r="E153" s="15" t="s">
        <v>99</v>
      </c>
    </row>
    <row r="154" spans="1:5" ht="13.5" thickBot="1">
      <c r="A154" s="12" t="s">
        <v>241</v>
      </c>
      <c r="B154" s="5"/>
      <c r="C154" s="6">
        <f>C153</f>
        <v>531.88</v>
      </c>
      <c r="D154" s="5"/>
      <c r="E154" s="13"/>
    </row>
    <row r="155" spans="1:5" ht="12.75">
      <c r="A155" s="14" t="s">
        <v>8</v>
      </c>
      <c r="B155" s="3" t="s">
        <v>5</v>
      </c>
      <c r="C155" s="4">
        <v>69.34</v>
      </c>
      <c r="D155" s="3" t="s">
        <v>101</v>
      </c>
      <c r="E155" s="15" t="s">
        <v>102</v>
      </c>
    </row>
    <row r="156" spans="1:5" ht="12.75">
      <c r="A156" s="10" t="s">
        <v>8</v>
      </c>
      <c r="B156" s="1" t="s">
        <v>5</v>
      </c>
      <c r="C156" s="2">
        <v>272.76</v>
      </c>
      <c r="D156" s="1" t="s">
        <v>101</v>
      </c>
      <c r="E156" s="11" t="s">
        <v>102</v>
      </c>
    </row>
    <row r="157" spans="1:5" ht="13.5" thickBot="1">
      <c r="A157" s="12" t="s">
        <v>242</v>
      </c>
      <c r="B157" s="5"/>
      <c r="C157" s="6">
        <f>SUM(C155:C156)</f>
        <v>342.1</v>
      </c>
      <c r="D157" s="5"/>
      <c r="E157" s="13"/>
    </row>
    <row r="158" spans="1:5" ht="12.75">
      <c r="A158" s="14" t="s">
        <v>8</v>
      </c>
      <c r="B158" s="3" t="s">
        <v>5</v>
      </c>
      <c r="C158" s="4">
        <v>1705.62</v>
      </c>
      <c r="D158" s="3" t="s">
        <v>103</v>
      </c>
      <c r="E158" s="15" t="s">
        <v>104</v>
      </c>
    </row>
    <row r="159" spans="1:5" ht="13.5" thickBot="1">
      <c r="A159" s="12" t="s">
        <v>243</v>
      </c>
      <c r="B159" s="5"/>
      <c r="C159" s="6">
        <f>C158</f>
        <v>1705.62</v>
      </c>
      <c r="D159" s="5"/>
      <c r="E159" s="13"/>
    </row>
    <row r="160" spans="1:5" ht="12.75">
      <c r="A160" s="14" t="s">
        <v>8</v>
      </c>
      <c r="B160" s="3" t="s">
        <v>5</v>
      </c>
      <c r="C160" s="4">
        <v>667.04</v>
      </c>
      <c r="D160" s="3" t="s">
        <v>105</v>
      </c>
      <c r="E160" s="15" t="s">
        <v>106</v>
      </c>
    </row>
    <row r="161" spans="1:5" ht="13.5" thickBot="1">
      <c r="A161" s="12" t="s">
        <v>244</v>
      </c>
      <c r="B161" s="5"/>
      <c r="C161" s="6">
        <f>C160</f>
        <v>667.04</v>
      </c>
      <c r="D161" s="5"/>
      <c r="E161" s="13"/>
    </row>
    <row r="162" spans="1:5" ht="12.75">
      <c r="A162" s="14" t="s">
        <v>8</v>
      </c>
      <c r="B162" s="3" t="s">
        <v>5</v>
      </c>
      <c r="C162" s="4">
        <v>207.11</v>
      </c>
      <c r="D162" s="3" t="s">
        <v>107</v>
      </c>
      <c r="E162" s="15" t="s">
        <v>108</v>
      </c>
    </row>
    <row r="163" spans="1:5" ht="13.5" thickBot="1">
      <c r="A163" s="12" t="s">
        <v>245</v>
      </c>
      <c r="B163" s="5"/>
      <c r="C163" s="6">
        <f>C162</f>
        <v>207.11</v>
      </c>
      <c r="D163" s="5"/>
      <c r="E163" s="13"/>
    </row>
    <row r="164" spans="1:5" ht="12.75">
      <c r="A164" s="14" t="s">
        <v>8</v>
      </c>
      <c r="B164" s="3" t="s">
        <v>5</v>
      </c>
      <c r="C164" s="4">
        <v>1661.14</v>
      </c>
      <c r="D164" s="3" t="s">
        <v>110</v>
      </c>
      <c r="E164" s="15" t="s">
        <v>109</v>
      </c>
    </row>
    <row r="165" spans="1:5" ht="13.5" thickBot="1">
      <c r="A165" s="12" t="s">
        <v>246</v>
      </c>
      <c r="B165" s="5"/>
      <c r="C165" s="6">
        <f>C164</f>
        <v>1661.14</v>
      </c>
      <c r="D165" s="5"/>
      <c r="E165" s="13"/>
    </row>
    <row r="166" spans="1:5" ht="12.75">
      <c r="A166" s="14" t="s">
        <v>8</v>
      </c>
      <c r="B166" s="3" t="s">
        <v>5</v>
      </c>
      <c r="C166" s="4">
        <v>863.46</v>
      </c>
      <c r="D166" s="3" t="s">
        <v>112</v>
      </c>
      <c r="E166" s="15" t="s">
        <v>111</v>
      </c>
    </row>
    <row r="167" spans="1:5" ht="13.5" thickBot="1">
      <c r="A167" s="12" t="s">
        <v>247</v>
      </c>
      <c r="B167" s="5"/>
      <c r="C167" s="6">
        <f>C166</f>
        <v>863.46</v>
      </c>
      <c r="D167" s="5"/>
      <c r="E167" s="13"/>
    </row>
    <row r="168" spans="1:5" ht="12.75">
      <c r="A168" s="14" t="s">
        <v>8</v>
      </c>
      <c r="B168" s="3" t="s">
        <v>5</v>
      </c>
      <c r="C168" s="4">
        <v>2016.77</v>
      </c>
      <c r="D168" s="3" t="s">
        <v>113</v>
      </c>
      <c r="E168" s="15" t="s">
        <v>114</v>
      </c>
    </row>
    <row r="169" spans="1:5" ht="13.5" thickBot="1">
      <c r="A169" s="12" t="s">
        <v>248</v>
      </c>
      <c r="B169" s="5"/>
      <c r="C169" s="6">
        <f>C168</f>
        <v>2016.77</v>
      </c>
      <c r="D169" s="5"/>
      <c r="E169" s="13"/>
    </row>
    <row r="170" spans="1:5" ht="12.75">
      <c r="A170" s="14" t="s">
        <v>8</v>
      </c>
      <c r="B170" s="3" t="s">
        <v>5</v>
      </c>
      <c r="C170" s="4">
        <v>1608.97</v>
      </c>
      <c r="D170" s="3" t="s">
        <v>115</v>
      </c>
      <c r="E170" s="15" t="s">
        <v>116</v>
      </c>
    </row>
    <row r="171" spans="1:5" ht="12.75">
      <c r="A171" s="10" t="s">
        <v>8</v>
      </c>
      <c r="B171" s="1" t="s">
        <v>5</v>
      </c>
      <c r="C171" s="2">
        <v>1034.01</v>
      </c>
      <c r="D171" s="1" t="s">
        <v>115</v>
      </c>
      <c r="E171" s="11" t="s">
        <v>116</v>
      </c>
    </row>
    <row r="172" spans="1:5" ht="12.75">
      <c r="A172" s="10" t="s">
        <v>8</v>
      </c>
      <c r="B172" s="1" t="s">
        <v>5</v>
      </c>
      <c r="C172" s="2">
        <v>89.47</v>
      </c>
      <c r="D172" s="1" t="s">
        <v>115</v>
      </c>
      <c r="E172" s="11" t="s">
        <v>116</v>
      </c>
    </row>
    <row r="173" spans="1:5" ht="13.5" thickBot="1">
      <c r="A173" s="12" t="s">
        <v>249</v>
      </c>
      <c r="B173" s="5"/>
      <c r="C173" s="6">
        <f>SUM(C170:C172)</f>
        <v>2732.45</v>
      </c>
      <c r="D173" s="5"/>
      <c r="E173" s="13"/>
    </row>
    <row r="174" spans="1:5" ht="12.75">
      <c r="A174" s="14" t="s">
        <v>8</v>
      </c>
      <c r="B174" s="3" t="s">
        <v>5</v>
      </c>
      <c r="C174" s="4">
        <v>273.91</v>
      </c>
      <c r="D174" s="3" t="s">
        <v>117</v>
      </c>
      <c r="E174" s="15" t="s">
        <v>118</v>
      </c>
    </row>
    <row r="175" spans="1:5" ht="13.5" thickBot="1">
      <c r="A175" s="12" t="s">
        <v>250</v>
      </c>
      <c r="B175" s="5"/>
      <c r="C175" s="6">
        <f>C174</f>
        <v>273.91</v>
      </c>
      <c r="D175" s="5"/>
      <c r="E175" s="13"/>
    </row>
    <row r="176" spans="1:5" ht="12.75">
      <c r="A176" s="14" t="s">
        <v>8</v>
      </c>
      <c r="B176" s="3" t="s">
        <v>5</v>
      </c>
      <c r="C176" s="4">
        <v>2672.38</v>
      </c>
      <c r="D176" s="3" t="s">
        <v>120</v>
      </c>
      <c r="E176" s="15" t="s">
        <v>119</v>
      </c>
    </row>
    <row r="177" spans="1:5" ht="13.5" thickBot="1">
      <c r="A177" s="12" t="s">
        <v>251</v>
      </c>
      <c r="B177" s="5"/>
      <c r="C177" s="6">
        <f>C176</f>
        <v>2672.38</v>
      </c>
      <c r="D177" s="5"/>
      <c r="E177" s="13"/>
    </row>
    <row r="178" spans="1:5" ht="12.75">
      <c r="A178" s="14" t="s">
        <v>8</v>
      </c>
      <c r="B178" s="3" t="s">
        <v>5</v>
      </c>
      <c r="C178" s="4">
        <v>1340.41</v>
      </c>
      <c r="D178" s="3" t="s">
        <v>121</v>
      </c>
      <c r="E178" s="15" t="s">
        <v>122</v>
      </c>
    </row>
    <row r="179" spans="1:5" ht="12.75">
      <c r="A179" s="10" t="s">
        <v>8</v>
      </c>
      <c r="B179" s="1" t="s">
        <v>5</v>
      </c>
      <c r="C179" s="2">
        <v>8307.28</v>
      </c>
      <c r="D179" s="1" t="s">
        <v>121</v>
      </c>
      <c r="E179" s="11" t="s">
        <v>122</v>
      </c>
    </row>
    <row r="180" spans="1:5" ht="12.75">
      <c r="A180" s="10" t="s">
        <v>8</v>
      </c>
      <c r="B180" s="1" t="s">
        <v>5</v>
      </c>
      <c r="C180" s="2">
        <v>984.37</v>
      </c>
      <c r="D180" s="1" t="s">
        <v>121</v>
      </c>
      <c r="E180" s="11" t="s">
        <v>122</v>
      </c>
    </row>
    <row r="181" spans="1:5" ht="12.75">
      <c r="A181" s="10" t="s">
        <v>8</v>
      </c>
      <c r="B181" s="1" t="s">
        <v>5</v>
      </c>
      <c r="C181" s="2">
        <v>1775.46</v>
      </c>
      <c r="D181" s="1" t="s">
        <v>121</v>
      </c>
      <c r="E181" s="11" t="s">
        <v>122</v>
      </c>
    </row>
    <row r="182" spans="1:5" ht="13.5" thickBot="1">
      <c r="A182" s="12" t="s">
        <v>252</v>
      </c>
      <c r="B182" s="5"/>
      <c r="C182" s="6">
        <f>SUM(C178:C181)</f>
        <v>12407.52</v>
      </c>
      <c r="D182" s="5"/>
      <c r="E182" s="13"/>
    </row>
    <row r="183" spans="1:5" ht="12.75">
      <c r="A183" s="14" t="s">
        <v>8</v>
      </c>
      <c r="B183" s="3" t="s">
        <v>5</v>
      </c>
      <c r="C183" s="4">
        <v>2936.46</v>
      </c>
      <c r="D183" s="3" t="s">
        <v>124</v>
      </c>
      <c r="E183" s="15" t="s">
        <v>123</v>
      </c>
    </row>
    <row r="184" spans="1:5" ht="13.5" thickBot="1">
      <c r="A184" s="12" t="s">
        <v>253</v>
      </c>
      <c r="B184" s="5"/>
      <c r="C184" s="6">
        <f>C183</f>
        <v>2936.46</v>
      </c>
      <c r="D184" s="5"/>
      <c r="E184" s="13"/>
    </row>
    <row r="185" spans="1:5" ht="12.75">
      <c r="A185" s="14" t="s">
        <v>8</v>
      </c>
      <c r="B185" s="3" t="s">
        <v>5</v>
      </c>
      <c r="C185" s="4">
        <v>397.96</v>
      </c>
      <c r="D185" s="3" t="s">
        <v>125</v>
      </c>
      <c r="E185" s="15" t="s">
        <v>126</v>
      </c>
    </row>
    <row r="186" spans="1:5" ht="12.75">
      <c r="A186" s="10" t="s">
        <v>8</v>
      </c>
      <c r="B186" s="1" t="s">
        <v>5</v>
      </c>
      <c r="C186" s="2">
        <v>724.91</v>
      </c>
      <c r="D186" s="1" t="s">
        <v>125</v>
      </c>
      <c r="E186" s="11" t="s">
        <v>126</v>
      </c>
    </row>
    <row r="187" spans="1:5" ht="13.5" thickBot="1">
      <c r="A187" s="12" t="s">
        <v>254</v>
      </c>
      <c r="B187" s="5"/>
      <c r="C187" s="6">
        <f>SUM(C185:C186)</f>
        <v>1122.87</v>
      </c>
      <c r="D187" s="5"/>
      <c r="E187" s="13"/>
    </row>
    <row r="188" spans="1:5" ht="12.75">
      <c r="A188" s="14" t="s">
        <v>8</v>
      </c>
      <c r="B188" s="3" t="s">
        <v>5</v>
      </c>
      <c r="C188" s="4">
        <v>637.86</v>
      </c>
      <c r="D188" s="3" t="s">
        <v>127</v>
      </c>
      <c r="E188" s="15" t="s">
        <v>128</v>
      </c>
    </row>
    <row r="189" spans="1:5" ht="12.75">
      <c r="A189" s="10" t="s">
        <v>8</v>
      </c>
      <c r="B189" s="1" t="s">
        <v>5</v>
      </c>
      <c r="C189" s="2">
        <v>169.56</v>
      </c>
      <c r="D189" s="1" t="s">
        <v>127</v>
      </c>
      <c r="E189" s="11" t="s">
        <v>128</v>
      </c>
    </row>
    <row r="190" spans="1:5" ht="13.5" thickBot="1">
      <c r="A190" s="12" t="s">
        <v>255</v>
      </c>
      <c r="B190" s="5"/>
      <c r="C190" s="6">
        <f>SUM(C188:C189)</f>
        <v>807.4200000000001</v>
      </c>
      <c r="D190" s="5"/>
      <c r="E190" s="13"/>
    </row>
    <row r="191" spans="1:5" ht="12.75">
      <c r="A191" s="14" t="s">
        <v>8</v>
      </c>
      <c r="B191" s="3" t="s">
        <v>5</v>
      </c>
      <c r="C191" s="4">
        <v>880.38</v>
      </c>
      <c r="D191" s="3" t="s">
        <v>129</v>
      </c>
      <c r="E191" s="15" t="s">
        <v>130</v>
      </c>
    </row>
    <row r="192" spans="1:5" ht="13.5" thickBot="1">
      <c r="A192" s="12" t="s">
        <v>256</v>
      </c>
      <c r="B192" s="5"/>
      <c r="C192" s="6">
        <f>C191</f>
        <v>880.38</v>
      </c>
      <c r="D192" s="5"/>
      <c r="E192" s="13"/>
    </row>
    <row r="193" spans="1:5" ht="12.75">
      <c r="A193" s="14" t="s">
        <v>8</v>
      </c>
      <c r="B193" s="3" t="s">
        <v>5</v>
      </c>
      <c r="C193" s="4">
        <v>420.27</v>
      </c>
      <c r="D193" s="3" t="s">
        <v>132</v>
      </c>
      <c r="E193" s="15" t="s">
        <v>131</v>
      </c>
    </row>
    <row r="194" spans="1:5" ht="13.5" thickBot="1">
      <c r="A194" s="12" t="s">
        <v>257</v>
      </c>
      <c r="B194" s="5"/>
      <c r="C194" s="6">
        <f>C193</f>
        <v>420.27</v>
      </c>
      <c r="D194" s="5"/>
      <c r="E194" s="13"/>
    </row>
    <row r="195" spans="1:5" ht="12.75">
      <c r="A195" s="14" t="s">
        <v>8</v>
      </c>
      <c r="B195" s="3" t="s">
        <v>5</v>
      </c>
      <c r="C195" s="4">
        <v>106.86</v>
      </c>
      <c r="D195" s="3" t="s">
        <v>134</v>
      </c>
      <c r="E195" s="15" t="s">
        <v>133</v>
      </c>
    </row>
    <row r="196" spans="1:5" ht="13.5" thickBot="1">
      <c r="A196" s="12" t="s">
        <v>258</v>
      </c>
      <c r="B196" s="5"/>
      <c r="C196" s="6">
        <f>C195</f>
        <v>106.86</v>
      </c>
      <c r="D196" s="5"/>
      <c r="E196" s="13"/>
    </row>
    <row r="197" spans="1:5" ht="12.75">
      <c r="A197" s="14" t="s">
        <v>8</v>
      </c>
      <c r="B197" s="3" t="s">
        <v>5</v>
      </c>
      <c r="C197" s="4">
        <v>49.34</v>
      </c>
      <c r="D197" s="3" t="s">
        <v>135</v>
      </c>
      <c r="E197" s="15" t="s">
        <v>136</v>
      </c>
    </row>
    <row r="198" spans="1:5" ht="12.75">
      <c r="A198" s="10" t="s">
        <v>8</v>
      </c>
      <c r="B198" s="1" t="s">
        <v>5</v>
      </c>
      <c r="C198" s="2">
        <v>243.7</v>
      </c>
      <c r="D198" s="1" t="s">
        <v>135</v>
      </c>
      <c r="E198" s="11" t="s">
        <v>136</v>
      </c>
    </row>
    <row r="199" spans="1:5" ht="13.5" thickBot="1">
      <c r="A199" s="12" t="s">
        <v>259</v>
      </c>
      <c r="B199" s="5"/>
      <c r="C199" s="6">
        <f>SUM(C197:C198)</f>
        <v>293.03999999999996</v>
      </c>
      <c r="D199" s="5"/>
      <c r="E199" s="13"/>
    </row>
    <row r="200" spans="1:5" ht="12.75">
      <c r="A200" s="14" t="s">
        <v>8</v>
      </c>
      <c r="B200" s="3" t="s">
        <v>5</v>
      </c>
      <c r="C200" s="4">
        <v>1723.21</v>
      </c>
      <c r="D200" s="3" t="s">
        <v>138</v>
      </c>
      <c r="E200" s="15" t="s">
        <v>137</v>
      </c>
    </row>
    <row r="201" spans="1:5" ht="12.75">
      <c r="A201" s="10" t="s">
        <v>8</v>
      </c>
      <c r="B201" s="1" t="s">
        <v>5</v>
      </c>
      <c r="C201" s="2">
        <v>1732.09</v>
      </c>
      <c r="D201" s="1" t="s">
        <v>138</v>
      </c>
      <c r="E201" s="11" t="s">
        <v>137</v>
      </c>
    </row>
    <row r="202" spans="1:5" ht="12.75">
      <c r="A202" s="10" t="s">
        <v>8</v>
      </c>
      <c r="B202" s="1" t="s">
        <v>5</v>
      </c>
      <c r="C202" s="2">
        <v>5749.79</v>
      </c>
      <c r="D202" s="1" t="s">
        <v>138</v>
      </c>
      <c r="E202" s="11" t="s">
        <v>137</v>
      </c>
    </row>
    <row r="203" spans="1:5" ht="12.75">
      <c r="A203" s="10" t="s">
        <v>8</v>
      </c>
      <c r="B203" s="1" t="s">
        <v>5</v>
      </c>
      <c r="C203" s="2">
        <v>2829.26</v>
      </c>
      <c r="D203" s="1" t="s">
        <v>138</v>
      </c>
      <c r="E203" s="11" t="s">
        <v>137</v>
      </c>
    </row>
    <row r="204" spans="1:5" ht="12.75">
      <c r="A204" s="10" t="s">
        <v>8</v>
      </c>
      <c r="B204" s="1" t="s">
        <v>5</v>
      </c>
      <c r="C204" s="2">
        <v>1382.48</v>
      </c>
      <c r="D204" s="1" t="s">
        <v>138</v>
      </c>
      <c r="E204" s="11" t="s">
        <v>137</v>
      </c>
    </row>
    <row r="205" spans="1:5" ht="12.75">
      <c r="A205" s="10" t="s">
        <v>8</v>
      </c>
      <c r="B205" s="1" t="s">
        <v>5</v>
      </c>
      <c r="C205" s="2">
        <v>2530.93</v>
      </c>
      <c r="D205" s="1" t="s">
        <v>138</v>
      </c>
      <c r="E205" s="11" t="s">
        <v>137</v>
      </c>
    </row>
    <row r="206" spans="1:5" ht="12.75">
      <c r="A206" s="10" t="s">
        <v>8</v>
      </c>
      <c r="B206" s="1" t="s">
        <v>5</v>
      </c>
      <c r="C206" s="2">
        <v>2394.52</v>
      </c>
      <c r="D206" s="1" t="s">
        <v>138</v>
      </c>
      <c r="E206" s="11" t="s">
        <v>137</v>
      </c>
    </row>
    <row r="207" spans="1:5" ht="12.75">
      <c r="A207" s="10" t="s">
        <v>8</v>
      </c>
      <c r="B207" s="1" t="s">
        <v>5</v>
      </c>
      <c r="C207" s="2">
        <v>106.68</v>
      </c>
      <c r="D207" s="1" t="s">
        <v>138</v>
      </c>
      <c r="E207" s="11" t="s">
        <v>137</v>
      </c>
    </row>
    <row r="208" spans="1:5" ht="13.5" thickBot="1">
      <c r="A208" s="12" t="s">
        <v>260</v>
      </c>
      <c r="B208" s="5"/>
      <c r="C208" s="6">
        <f>SUM(C200:C207)</f>
        <v>18448.96</v>
      </c>
      <c r="D208" s="5"/>
      <c r="E208" s="13"/>
    </row>
    <row r="209" spans="1:5" ht="12.75">
      <c r="A209" s="14" t="s">
        <v>8</v>
      </c>
      <c r="B209" s="3" t="s">
        <v>5</v>
      </c>
      <c r="C209" s="4">
        <v>114.56</v>
      </c>
      <c r="D209" s="3" t="s">
        <v>139</v>
      </c>
      <c r="E209" s="15" t="s">
        <v>140</v>
      </c>
    </row>
    <row r="210" spans="1:5" ht="13.5" thickBot="1">
      <c r="A210" s="12" t="s">
        <v>261</v>
      </c>
      <c r="B210" s="5"/>
      <c r="C210" s="6">
        <f>C209</f>
        <v>114.56</v>
      </c>
      <c r="D210" s="5"/>
      <c r="E210" s="13"/>
    </row>
    <row r="211" spans="1:5" ht="12.75">
      <c r="A211" s="14" t="s">
        <v>8</v>
      </c>
      <c r="B211" s="3" t="s">
        <v>5</v>
      </c>
      <c r="C211" s="4">
        <v>1074.62</v>
      </c>
      <c r="D211" s="3" t="s">
        <v>141</v>
      </c>
      <c r="E211" s="15" t="s">
        <v>142</v>
      </c>
    </row>
    <row r="212" spans="1:5" ht="12.75">
      <c r="A212" s="10" t="s">
        <v>8</v>
      </c>
      <c r="B212" s="1" t="s">
        <v>5</v>
      </c>
      <c r="C212" s="2">
        <v>108.63</v>
      </c>
      <c r="D212" s="1" t="s">
        <v>141</v>
      </c>
      <c r="E212" s="11" t="s">
        <v>142</v>
      </c>
    </row>
    <row r="213" spans="1:5" ht="13.5" thickBot="1">
      <c r="A213" s="12" t="s">
        <v>262</v>
      </c>
      <c r="B213" s="5"/>
      <c r="C213" s="6">
        <f>SUM(C211:C212)</f>
        <v>1183.25</v>
      </c>
      <c r="D213" s="5"/>
      <c r="E213" s="13"/>
    </row>
    <row r="214" spans="1:5" ht="12.75">
      <c r="A214" s="14" t="s">
        <v>8</v>
      </c>
      <c r="B214" s="3" t="s">
        <v>5</v>
      </c>
      <c r="C214" s="4">
        <v>195.02</v>
      </c>
      <c r="D214" s="3" t="s">
        <v>143</v>
      </c>
      <c r="E214" s="15" t="s">
        <v>144</v>
      </c>
    </row>
    <row r="215" spans="1:5" ht="13.5" thickBot="1">
      <c r="A215" s="12" t="s">
        <v>263</v>
      </c>
      <c r="B215" s="5"/>
      <c r="C215" s="6">
        <f>C214</f>
        <v>195.02</v>
      </c>
      <c r="D215" s="5"/>
      <c r="E215" s="13"/>
    </row>
    <row r="216" spans="1:5" ht="12.75">
      <c r="A216" s="14" t="s">
        <v>8</v>
      </c>
      <c r="B216" s="3" t="s">
        <v>5</v>
      </c>
      <c r="C216" s="4">
        <v>2064.34</v>
      </c>
      <c r="D216" s="3" t="s">
        <v>145</v>
      </c>
      <c r="E216" s="15" t="s">
        <v>146</v>
      </c>
    </row>
    <row r="217" spans="1:5" ht="13.5" thickBot="1">
      <c r="A217" s="12" t="s">
        <v>264</v>
      </c>
      <c r="B217" s="5"/>
      <c r="C217" s="6">
        <f>C216</f>
        <v>2064.34</v>
      </c>
      <c r="D217" s="5"/>
      <c r="E217" s="13"/>
    </row>
    <row r="218" spans="1:5" ht="12.75">
      <c r="A218" s="14" t="s">
        <v>8</v>
      </c>
      <c r="B218" s="3" t="s">
        <v>5</v>
      </c>
      <c r="C218" s="4">
        <v>127.63</v>
      </c>
      <c r="D218" s="3" t="s">
        <v>148</v>
      </c>
      <c r="E218" s="15" t="s">
        <v>147</v>
      </c>
    </row>
    <row r="219" spans="1:5" ht="12.75">
      <c r="A219" s="10" t="s">
        <v>8</v>
      </c>
      <c r="B219" s="1" t="s">
        <v>5</v>
      </c>
      <c r="C219" s="2">
        <v>1628.99</v>
      </c>
      <c r="D219" s="1" t="s">
        <v>148</v>
      </c>
      <c r="E219" s="11" t="s">
        <v>147</v>
      </c>
    </row>
    <row r="220" spans="1:5" ht="13.5" thickBot="1">
      <c r="A220" s="12" t="s">
        <v>265</v>
      </c>
      <c r="B220" s="5"/>
      <c r="C220" s="6">
        <f>SUM(C218:C219)</f>
        <v>1756.62</v>
      </c>
      <c r="D220" s="5"/>
      <c r="E220" s="13"/>
    </row>
    <row r="221" spans="1:5" ht="12.75">
      <c r="A221" s="14" t="s">
        <v>8</v>
      </c>
      <c r="B221" s="3" t="s">
        <v>5</v>
      </c>
      <c r="C221" s="4">
        <v>126.32</v>
      </c>
      <c r="D221" s="3" t="s">
        <v>149</v>
      </c>
      <c r="E221" s="15" t="s">
        <v>150</v>
      </c>
    </row>
    <row r="222" spans="1:5" ht="13.5" thickBot="1">
      <c r="A222" s="12" t="s">
        <v>266</v>
      </c>
      <c r="B222" s="5"/>
      <c r="C222" s="6">
        <f>C221</f>
        <v>126.32</v>
      </c>
      <c r="D222" s="5"/>
      <c r="E222" s="13"/>
    </row>
    <row r="223" spans="1:5" ht="12.75">
      <c r="A223" s="14" t="s">
        <v>8</v>
      </c>
      <c r="B223" s="3" t="s">
        <v>5</v>
      </c>
      <c r="C223" s="4">
        <v>286.34</v>
      </c>
      <c r="D223" s="3" t="s">
        <v>151</v>
      </c>
      <c r="E223" s="15" t="s">
        <v>152</v>
      </c>
    </row>
    <row r="224" spans="1:5" ht="12.75">
      <c r="A224" s="10" t="s">
        <v>8</v>
      </c>
      <c r="B224" s="1" t="s">
        <v>5</v>
      </c>
      <c r="C224" s="2">
        <v>2592.41</v>
      </c>
      <c r="D224" s="1" t="s">
        <v>151</v>
      </c>
      <c r="E224" s="11" t="s">
        <v>152</v>
      </c>
    </row>
    <row r="225" spans="1:5" ht="13.5" thickBot="1">
      <c r="A225" s="12" t="s">
        <v>267</v>
      </c>
      <c r="B225" s="5"/>
      <c r="C225" s="6">
        <f>SUM(C223:C224)</f>
        <v>2878.75</v>
      </c>
      <c r="D225" s="5"/>
      <c r="E225" s="13"/>
    </row>
    <row r="226" spans="1:5" ht="12.75">
      <c r="A226" s="14" t="s">
        <v>8</v>
      </c>
      <c r="B226" s="3" t="s">
        <v>5</v>
      </c>
      <c r="C226" s="4">
        <v>248.75</v>
      </c>
      <c r="D226" s="3" t="s">
        <v>153</v>
      </c>
      <c r="E226" s="15" t="s">
        <v>154</v>
      </c>
    </row>
    <row r="227" spans="1:5" ht="12.75">
      <c r="A227" s="10" t="s">
        <v>8</v>
      </c>
      <c r="B227" s="1" t="s">
        <v>5</v>
      </c>
      <c r="C227" s="2">
        <v>1501.43</v>
      </c>
      <c r="D227" s="1" t="s">
        <v>153</v>
      </c>
      <c r="E227" s="11" t="s">
        <v>154</v>
      </c>
    </row>
    <row r="228" spans="1:5" ht="13.5" thickBot="1">
      <c r="A228" s="12" t="s">
        <v>268</v>
      </c>
      <c r="B228" s="5"/>
      <c r="C228" s="6">
        <f>SUM(C226:C227)</f>
        <v>1750.18</v>
      </c>
      <c r="D228" s="5"/>
      <c r="E228" s="13"/>
    </row>
    <row r="229" spans="1:5" ht="12.75">
      <c r="A229" s="14" t="s">
        <v>8</v>
      </c>
      <c r="B229" s="3" t="s">
        <v>5</v>
      </c>
      <c r="C229" s="4">
        <v>1520.3</v>
      </c>
      <c r="D229" s="3" t="s">
        <v>155</v>
      </c>
      <c r="E229" s="15" t="s">
        <v>156</v>
      </c>
    </row>
    <row r="230" spans="1:5" ht="12.75">
      <c r="A230" s="10" t="s">
        <v>8</v>
      </c>
      <c r="B230" s="1" t="s">
        <v>5</v>
      </c>
      <c r="C230" s="2">
        <v>1480.11</v>
      </c>
      <c r="D230" s="1" t="s">
        <v>155</v>
      </c>
      <c r="E230" s="11" t="s">
        <v>156</v>
      </c>
    </row>
    <row r="231" spans="1:5" ht="12.75">
      <c r="A231" s="10" t="s">
        <v>8</v>
      </c>
      <c r="B231" s="1" t="s">
        <v>5</v>
      </c>
      <c r="C231" s="2">
        <v>2365.56</v>
      </c>
      <c r="D231" s="1" t="s">
        <v>155</v>
      </c>
      <c r="E231" s="11" t="s">
        <v>156</v>
      </c>
    </row>
    <row r="232" spans="1:5" ht="12.75">
      <c r="A232" s="10" t="s">
        <v>8</v>
      </c>
      <c r="B232" s="1" t="s">
        <v>5</v>
      </c>
      <c r="C232" s="2">
        <v>2679.39</v>
      </c>
      <c r="D232" s="1" t="s">
        <v>155</v>
      </c>
      <c r="E232" s="11" t="s">
        <v>156</v>
      </c>
    </row>
    <row r="233" spans="1:5" ht="13.5" thickBot="1">
      <c r="A233" s="12" t="s">
        <v>269</v>
      </c>
      <c r="B233" s="5"/>
      <c r="C233" s="6">
        <f>SUM(C229:C232)</f>
        <v>8045.359999999999</v>
      </c>
      <c r="D233" s="5"/>
      <c r="E233" s="13"/>
    </row>
    <row r="234" spans="1:5" ht="12.75">
      <c r="A234" s="14" t="s">
        <v>8</v>
      </c>
      <c r="B234" s="3" t="s">
        <v>5</v>
      </c>
      <c r="C234" s="4">
        <v>179.48</v>
      </c>
      <c r="D234" s="3" t="s">
        <v>157</v>
      </c>
      <c r="E234" s="15" t="s">
        <v>158</v>
      </c>
    </row>
    <row r="235" spans="1:5" ht="13.5" thickBot="1">
      <c r="A235" s="12" t="s">
        <v>270</v>
      </c>
      <c r="B235" s="5"/>
      <c r="C235" s="6">
        <f>C234</f>
        <v>179.48</v>
      </c>
      <c r="D235" s="5"/>
      <c r="E235" s="13"/>
    </row>
    <row r="236" spans="1:5" ht="12.75">
      <c r="A236" s="14" t="s">
        <v>8</v>
      </c>
      <c r="B236" s="3" t="s">
        <v>5</v>
      </c>
      <c r="C236" s="4">
        <v>1173.95</v>
      </c>
      <c r="D236" s="3" t="s">
        <v>159</v>
      </c>
      <c r="E236" s="15" t="s">
        <v>160</v>
      </c>
    </row>
    <row r="237" spans="1:5" ht="13.5" thickBot="1">
      <c r="A237" s="12" t="s">
        <v>271</v>
      </c>
      <c r="B237" s="5"/>
      <c r="C237" s="6">
        <f>C236</f>
        <v>1173.95</v>
      </c>
      <c r="D237" s="5"/>
      <c r="E237" s="13"/>
    </row>
    <row r="238" spans="1:5" ht="12.75">
      <c r="A238" s="14" t="s">
        <v>8</v>
      </c>
      <c r="B238" s="3" t="s">
        <v>5</v>
      </c>
      <c r="C238" s="4">
        <v>61.31</v>
      </c>
      <c r="D238" s="3" t="s">
        <v>161</v>
      </c>
      <c r="E238" s="15" t="s">
        <v>162</v>
      </c>
    </row>
    <row r="239" spans="1:5" ht="13.5" thickBot="1">
      <c r="A239" s="12" t="s">
        <v>272</v>
      </c>
      <c r="B239" s="5"/>
      <c r="C239" s="6">
        <f>C238</f>
        <v>61.31</v>
      </c>
      <c r="D239" s="5"/>
      <c r="E239" s="13"/>
    </row>
    <row r="240" spans="1:5" ht="12.75">
      <c r="A240" s="14" t="s">
        <v>8</v>
      </c>
      <c r="B240" s="3" t="s">
        <v>5</v>
      </c>
      <c r="C240" s="4">
        <v>334.58</v>
      </c>
      <c r="D240" s="3" t="s">
        <v>163</v>
      </c>
      <c r="E240" s="15" t="s">
        <v>164</v>
      </c>
    </row>
    <row r="241" spans="1:5" ht="12.75">
      <c r="A241" s="10" t="s">
        <v>8</v>
      </c>
      <c r="B241" s="1" t="s">
        <v>5</v>
      </c>
      <c r="C241" s="2">
        <v>594.62</v>
      </c>
      <c r="D241" s="1" t="s">
        <v>163</v>
      </c>
      <c r="E241" s="11" t="s">
        <v>164</v>
      </c>
    </row>
    <row r="242" spans="1:5" ht="12.75">
      <c r="A242" s="10" t="s">
        <v>8</v>
      </c>
      <c r="B242" s="1" t="s">
        <v>5</v>
      </c>
      <c r="C242" s="2">
        <v>41.06</v>
      </c>
      <c r="D242" s="1" t="s">
        <v>163</v>
      </c>
      <c r="E242" s="11" t="s">
        <v>164</v>
      </c>
    </row>
    <row r="243" spans="1:5" ht="13.5" thickBot="1">
      <c r="A243" s="12" t="s">
        <v>273</v>
      </c>
      <c r="B243" s="5"/>
      <c r="C243" s="6">
        <f>SUM(C240:C242)</f>
        <v>970.26</v>
      </c>
      <c r="D243" s="5"/>
      <c r="E243" s="13"/>
    </row>
    <row r="244" spans="1:5" ht="12.75">
      <c r="A244" s="14" t="s">
        <v>8</v>
      </c>
      <c r="B244" s="3" t="s">
        <v>5</v>
      </c>
      <c r="C244" s="4">
        <v>432.11</v>
      </c>
      <c r="D244" s="3" t="s">
        <v>166</v>
      </c>
      <c r="E244" s="15" t="s">
        <v>165</v>
      </c>
    </row>
    <row r="245" spans="1:5" ht="13.5" thickBot="1">
      <c r="A245" s="12" t="s">
        <v>274</v>
      </c>
      <c r="B245" s="5"/>
      <c r="C245" s="6">
        <f>C244</f>
        <v>432.11</v>
      </c>
      <c r="D245" s="5"/>
      <c r="E245" s="13"/>
    </row>
    <row r="246" spans="1:5" ht="12.75">
      <c r="A246" s="14" t="s">
        <v>8</v>
      </c>
      <c r="B246" s="3" t="s">
        <v>5</v>
      </c>
      <c r="C246" s="4">
        <v>2655</v>
      </c>
      <c r="D246" s="3" t="s">
        <v>168</v>
      </c>
      <c r="E246" s="15" t="s">
        <v>167</v>
      </c>
    </row>
    <row r="247" spans="1:5" ht="13.5" thickBot="1">
      <c r="A247" s="12" t="s">
        <v>275</v>
      </c>
      <c r="B247" s="5"/>
      <c r="C247" s="6">
        <f>C246</f>
        <v>2655</v>
      </c>
      <c r="D247" s="5"/>
      <c r="E247" s="13"/>
    </row>
    <row r="248" spans="1:5" ht="12.75">
      <c r="A248" s="14" t="s">
        <v>8</v>
      </c>
      <c r="B248" s="3" t="s">
        <v>5</v>
      </c>
      <c r="C248" s="4">
        <v>2130.64</v>
      </c>
      <c r="D248" s="3" t="s">
        <v>169</v>
      </c>
      <c r="E248" s="15" t="s">
        <v>170</v>
      </c>
    </row>
    <row r="249" spans="1:5" ht="12.75">
      <c r="A249" s="10" t="s">
        <v>8</v>
      </c>
      <c r="B249" s="1" t="s">
        <v>5</v>
      </c>
      <c r="C249" s="2">
        <v>1686.23</v>
      </c>
      <c r="D249" s="1" t="s">
        <v>169</v>
      </c>
      <c r="E249" s="11" t="s">
        <v>170</v>
      </c>
    </row>
    <row r="250" spans="1:5" ht="12.75">
      <c r="A250" s="10" t="s">
        <v>8</v>
      </c>
      <c r="B250" s="1" t="s">
        <v>5</v>
      </c>
      <c r="C250" s="2">
        <v>348.41</v>
      </c>
      <c r="D250" s="1" t="s">
        <v>169</v>
      </c>
      <c r="E250" s="11" t="s">
        <v>170</v>
      </c>
    </row>
    <row r="251" spans="1:5" ht="12.75">
      <c r="A251" s="10" t="s">
        <v>8</v>
      </c>
      <c r="B251" s="1" t="s">
        <v>5</v>
      </c>
      <c r="C251" s="2">
        <v>396.78</v>
      </c>
      <c r="D251" s="1" t="s">
        <v>169</v>
      </c>
      <c r="E251" s="11" t="s">
        <v>170</v>
      </c>
    </row>
    <row r="252" spans="1:5" ht="12.75">
      <c r="A252" s="10" t="s">
        <v>8</v>
      </c>
      <c r="B252" s="1" t="s">
        <v>5</v>
      </c>
      <c r="C252" s="2">
        <v>143.09</v>
      </c>
      <c r="D252" s="1" t="s">
        <v>169</v>
      </c>
      <c r="E252" s="11" t="s">
        <v>170</v>
      </c>
    </row>
    <row r="253" spans="1:5" ht="12.75">
      <c r="A253" s="10" t="s">
        <v>8</v>
      </c>
      <c r="B253" s="1" t="s">
        <v>5</v>
      </c>
      <c r="C253" s="2">
        <v>341.44</v>
      </c>
      <c r="D253" s="1" t="s">
        <v>169</v>
      </c>
      <c r="E253" s="11" t="s">
        <v>170</v>
      </c>
    </row>
    <row r="254" spans="1:5" ht="12.75">
      <c r="A254" s="10" t="s">
        <v>8</v>
      </c>
      <c r="B254" s="1" t="s">
        <v>5</v>
      </c>
      <c r="C254" s="2">
        <v>901.96</v>
      </c>
      <c r="D254" s="1" t="s">
        <v>169</v>
      </c>
      <c r="E254" s="11" t="s">
        <v>170</v>
      </c>
    </row>
    <row r="255" spans="1:5" ht="13.5" thickBot="1">
      <c r="A255" s="12" t="s">
        <v>276</v>
      </c>
      <c r="B255" s="5"/>
      <c r="C255" s="6">
        <f>SUM(C248:C254)</f>
        <v>5948.549999999999</v>
      </c>
      <c r="D255" s="5"/>
      <c r="E255" s="13"/>
    </row>
    <row r="256" spans="1:5" ht="12.75">
      <c r="A256" s="14" t="s">
        <v>8</v>
      </c>
      <c r="B256" s="3" t="s">
        <v>5</v>
      </c>
      <c r="C256" s="4">
        <v>265.14</v>
      </c>
      <c r="D256" s="3" t="s">
        <v>171</v>
      </c>
      <c r="E256" s="15" t="s">
        <v>172</v>
      </c>
    </row>
    <row r="257" spans="1:5" ht="12.75">
      <c r="A257" s="10" t="s">
        <v>8</v>
      </c>
      <c r="B257" s="1" t="s">
        <v>5</v>
      </c>
      <c r="C257" s="2">
        <v>1154.99</v>
      </c>
      <c r="D257" s="1" t="s">
        <v>171</v>
      </c>
      <c r="E257" s="11" t="s">
        <v>172</v>
      </c>
    </row>
    <row r="258" spans="1:5" ht="12.75">
      <c r="A258" s="10" t="s">
        <v>8</v>
      </c>
      <c r="B258" s="1" t="s">
        <v>5</v>
      </c>
      <c r="C258" s="2">
        <v>346.41</v>
      </c>
      <c r="D258" s="1" t="s">
        <v>171</v>
      </c>
      <c r="E258" s="11" t="s">
        <v>172</v>
      </c>
    </row>
    <row r="259" spans="1:5" ht="13.5" thickBot="1">
      <c r="A259" s="12" t="s">
        <v>277</v>
      </c>
      <c r="B259" s="5"/>
      <c r="C259" s="6">
        <f>SUM(C256:C258)</f>
        <v>1766.5400000000002</v>
      </c>
      <c r="D259" s="5"/>
      <c r="E259" s="13"/>
    </row>
    <row r="260" spans="1:5" ht="12.75">
      <c r="A260" s="14" t="s">
        <v>8</v>
      </c>
      <c r="B260" s="3" t="s">
        <v>5</v>
      </c>
      <c r="C260" s="4">
        <v>363.51</v>
      </c>
      <c r="D260" s="3" t="s">
        <v>173</v>
      </c>
      <c r="E260" s="15" t="s">
        <v>174</v>
      </c>
    </row>
    <row r="261" spans="1:5" ht="13.5" thickBot="1">
      <c r="A261" s="12" t="s">
        <v>278</v>
      </c>
      <c r="B261" s="5"/>
      <c r="C261" s="6">
        <f>C260</f>
        <v>363.51</v>
      </c>
      <c r="D261" s="5"/>
      <c r="E261" s="13"/>
    </row>
    <row r="262" spans="1:5" ht="12.75">
      <c r="A262" s="14" t="s">
        <v>8</v>
      </c>
      <c r="B262" s="3" t="s">
        <v>5</v>
      </c>
      <c r="C262" s="4">
        <v>508.17</v>
      </c>
      <c r="D262" s="3" t="s">
        <v>175</v>
      </c>
      <c r="E262" s="15" t="s">
        <v>176</v>
      </c>
    </row>
    <row r="263" spans="1:5" ht="13.5" thickBot="1">
      <c r="A263" s="12" t="s">
        <v>279</v>
      </c>
      <c r="B263" s="5"/>
      <c r="C263" s="6">
        <f>C262</f>
        <v>508.17</v>
      </c>
      <c r="D263" s="5"/>
      <c r="E263" s="13"/>
    </row>
    <row r="264" spans="1:5" ht="12.75">
      <c r="A264" s="14" t="s">
        <v>8</v>
      </c>
      <c r="B264" s="3" t="s">
        <v>5</v>
      </c>
      <c r="C264" s="4">
        <v>310.11</v>
      </c>
      <c r="D264" s="3" t="s">
        <v>177</v>
      </c>
      <c r="E264" s="15" t="s">
        <v>178</v>
      </c>
    </row>
    <row r="265" spans="1:5" ht="13.5" thickBot="1">
      <c r="A265" s="12" t="s">
        <v>280</v>
      </c>
      <c r="B265" s="5"/>
      <c r="C265" s="6">
        <f>C264</f>
        <v>310.11</v>
      </c>
      <c r="D265" s="5"/>
      <c r="E265" s="13"/>
    </row>
    <row r="266" spans="1:5" ht="12.75">
      <c r="A266" s="14" t="s">
        <v>8</v>
      </c>
      <c r="B266" s="3" t="s">
        <v>5</v>
      </c>
      <c r="C266" s="4">
        <v>909.5</v>
      </c>
      <c r="D266" s="3" t="s">
        <v>179</v>
      </c>
      <c r="E266" s="15" t="s">
        <v>180</v>
      </c>
    </row>
    <row r="267" spans="1:5" ht="12.75">
      <c r="A267" s="10" t="s">
        <v>8</v>
      </c>
      <c r="B267" s="1" t="s">
        <v>5</v>
      </c>
      <c r="C267" s="2">
        <v>1341.77</v>
      </c>
      <c r="D267" s="1" t="s">
        <v>179</v>
      </c>
      <c r="E267" s="11" t="s">
        <v>180</v>
      </c>
    </row>
    <row r="268" spans="1:5" ht="13.5" thickBot="1">
      <c r="A268" s="12" t="s">
        <v>281</v>
      </c>
      <c r="B268" s="5"/>
      <c r="C268" s="6">
        <f>SUM(C266:C267)</f>
        <v>2251.27</v>
      </c>
      <c r="D268" s="5"/>
      <c r="E268" s="13"/>
    </row>
    <row r="269" spans="1:5" ht="12.75">
      <c r="A269" s="14" t="s">
        <v>8</v>
      </c>
      <c r="B269" s="3" t="s">
        <v>5</v>
      </c>
      <c r="C269" s="4">
        <v>1956.22</v>
      </c>
      <c r="D269" s="3" t="s">
        <v>181</v>
      </c>
      <c r="E269" s="15" t="s">
        <v>182</v>
      </c>
    </row>
    <row r="270" spans="1:5" ht="12.75">
      <c r="A270" s="10" t="s">
        <v>8</v>
      </c>
      <c r="B270" s="1" t="s">
        <v>5</v>
      </c>
      <c r="C270" s="2">
        <v>576.1</v>
      </c>
      <c r="D270" s="1" t="s">
        <v>181</v>
      </c>
      <c r="E270" s="11" t="s">
        <v>182</v>
      </c>
    </row>
    <row r="271" spans="1:5" ht="13.5" thickBot="1">
      <c r="A271" s="12" t="s">
        <v>282</v>
      </c>
      <c r="B271" s="5"/>
      <c r="C271" s="6">
        <f>SUM(C269:C270)</f>
        <v>2532.32</v>
      </c>
      <c r="D271" s="5"/>
      <c r="E271" s="13"/>
    </row>
    <row r="272" spans="1:5" ht="12.75">
      <c r="A272" s="14" t="s">
        <v>8</v>
      </c>
      <c r="B272" s="3" t="s">
        <v>5</v>
      </c>
      <c r="C272" s="4">
        <v>423.23</v>
      </c>
      <c r="D272" s="3" t="s">
        <v>184</v>
      </c>
      <c r="E272" s="15" t="s">
        <v>183</v>
      </c>
    </row>
    <row r="273" spans="1:5" ht="12.75">
      <c r="A273" s="10" t="s">
        <v>8</v>
      </c>
      <c r="B273" s="1" t="s">
        <v>5</v>
      </c>
      <c r="C273" s="2">
        <v>133.38</v>
      </c>
      <c r="D273" s="1" t="s">
        <v>184</v>
      </c>
      <c r="E273" s="11" t="s">
        <v>183</v>
      </c>
    </row>
    <row r="274" spans="1:5" ht="12.75">
      <c r="A274" s="10" t="s">
        <v>8</v>
      </c>
      <c r="B274" s="1" t="s">
        <v>5</v>
      </c>
      <c r="C274" s="2">
        <v>821.02</v>
      </c>
      <c r="D274" s="1" t="s">
        <v>184</v>
      </c>
      <c r="E274" s="11" t="s">
        <v>183</v>
      </c>
    </row>
    <row r="275" spans="1:5" ht="13.5" thickBot="1">
      <c r="A275" s="12" t="s">
        <v>283</v>
      </c>
      <c r="B275" s="5"/>
      <c r="C275" s="6">
        <f>SUM(C272:C274)</f>
        <v>1377.63</v>
      </c>
      <c r="D275" s="5"/>
      <c r="E275" s="13"/>
    </row>
    <row r="276" spans="1:5" ht="12.75">
      <c r="A276" s="14" t="s">
        <v>8</v>
      </c>
      <c r="B276" s="3" t="s">
        <v>5</v>
      </c>
      <c r="C276" s="4">
        <v>292.57</v>
      </c>
      <c r="D276" s="3" t="s">
        <v>185</v>
      </c>
      <c r="E276" s="15" t="s">
        <v>186</v>
      </c>
    </row>
    <row r="277" spans="1:5" ht="13.5" thickBot="1">
      <c r="A277" s="12" t="s">
        <v>284</v>
      </c>
      <c r="B277" s="5"/>
      <c r="C277" s="6">
        <f>C276</f>
        <v>292.57</v>
      </c>
      <c r="D277" s="5"/>
      <c r="E277" s="13"/>
    </row>
    <row r="278" spans="1:5" ht="12.75">
      <c r="A278" s="14" t="s">
        <v>8</v>
      </c>
      <c r="B278" s="3" t="s">
        <v>5</v>
      </c>
      <c r="C278" s="4">
        <v>1187.96</v>
      </c>
      <c r="D278" s="3" t="s">
        <v>187</v>
      </c>
      <c r="E278" s="15" t="s">
        <v>188</v>
      </c>
    </row>
    <row r="279" spans="1:5" ht="12.75">
      <c r="A279" s="10" t="s">
        <v>8</v>
      </c>
      <c r="B279" s="1" t="s">
        <v>5</v>
      </c>
      <c r="C279" s="2">
        <v>594.14</v>
      </c>
      <c r="D279" s="1" t="s">
        <v>187</v>
      </c>
      <c r="E279" s="11" t="s">
        <v>188</v>
      </c>
    </row>
    <row r="280" spans="1:5" ht="12.75">
      <c r="A280" s="10" t="s">
        <v>8</v>
      </c>
      <c r="B280" s="1" t="s">
        <v>5</v>
      </c>
      <c r="C280" s="2">
        <v>1198.87</v>
      </c>
      <c r="D280" s="1" t="s">
        <v>187</v>
      </c>
      <c r="E280" s="11" t="s">
        <v>188</v>
      </c>
    </row>
    <row r="281" spans="1:5" ht="12.75">
      <c r="A281" s="10" t="s">
        <v>8</v>
      </c>
      <c r="B281" s="1" t="s">
        <v>5</v>
      </c>
      <c r="C281" s="2">
        <v>741.91</v>
      </c>
      <c r="D281" s="1" t="s">
        <v>187</v>
      </c>
      <c r="E281" s="11" t="s">
        <v>188</v>
      </c>
    </row>
    <row r="282" spans="1:5" ht="12.75">
      <c r="A282" s="10" t="s">
        <v>8</v>
      </c>
      <c r="B282" s="1" t="s">
        <v>5</v>
      </c>
      <c r="C282" s="2">
        <v>2335.91</v>
      </c>
      <c r="D282" s="1" t="s">
        <v>187</v>
      </c>
      <c r="E282" s="11" t="s">
        <v>188</v>
      </c>
    </row>
    <row r="283" spans="1:5" ht="13.5" thickBot="1">
      <c r="A283" s="12" t="s">
        <v>285</v>
      </c>
      <c r="B283" s="5"/>
      <c r="C283" s="6">
        <f>SUM(C278:C282)</f>
        <v>6058.789999999999</v>
      </c>
      <c r="D283" s="5"/>
      <c r="E283" s="13"/>
    </row>
    <row r="284" spans="1:5" ht="12.75">
      <c r="A284" s="14" t="s">
        <v>8</v>
      </c>
      <c r="B284" s="3" t="s">
        <v>5</v>
      </c>
      <c r="C284" s="4">
        <v>1291.49</v>
      </c>
      <c r="D284" s="3" t="s">
        <v>189</v>
      </c>
      <c r="E284" s="15" t="s">
        <v>190</v>
      </c>
    </row>
    <row r="285" spans="1:5" ht="13.5" thickBot="1">
      <c r="A285" s="12" t="s">
        <v>286</v>
      </c>
      <c r="B285" s="5"/>
      <c r="C285" s="6">
        <f>C284</f>
        <v>1291.49</v>
      </c>
      <c r="D285" s="5"/>
      <c r="E285" s="13"/>
    </row>
    <row r="286" spans="1:5" ht="12.75">
      <c r="A286" s="14" t="s">
        <v>8</v>
      </c>
      <c r="B286" s="3" t="s">
        <v>5</v>
      </c>
      <c r="C286" s="4">
        <v>1073.75</v>
      </c>
      <c r="D286" s="3" t="s">
        <v>191</v>
      </c>
      <c r="E286" s="15" t="s">
        <v>192</v>
      </c>
    </row>
    <row r="287" spans="1:5" ht="13.5" thickBot="1">
      <c r="A287" s="12" t="s">
        <v>287</v>
      </c>
      <c r="B287" s="5"/>
      <c r="C287" s="6">
        <f>C286</f>
        <v>1073.75</v>
      </c>
      <c r="D287" s="5"/>
      <c r="E287" s="13"/>
    </row>
    <row r="288" spans="1:5" ht="12.75">
      <c r="A288" s="14" t="s">
        <v>8</v>
      </c>
      <c r="B288" s="3" t="s">
        <v>5</v>
      </c>
      <c r="C288" s="4">
        <v>324.51</v>
      </c>
      <c r="D288" s="3" t="s">
        <v>194</v>
      </c>
      <c r="E288" s="15" t="s">
        <v>193</v>
      </c>
    </row>
    <row r="289" spans="1:5" ht="13.5" thickBot="1">
      <c r="A289" s="12" t="s">
        <v>288</v>
      </c>
      <c r="B289" s="5"/>
      <c r="C289" s="6">
        <f>C288</f>
        <v>324.51</v>
      </c>
      <c r="D289" s="5"/>
      <c r="E289" s="13"/>
    </row>
    <row r="290" spans="1:5" ht="13.5" thickBot="1">
      <c r="A290" s="16" t="s">
        <v>289</v>
      </c>
      <c r="B290" s="17"/>
      <c r="C290" s="18">
        <f>SUM(C11:C289)/2</f>
        <v>203574.32</v>
      </c>
      <c r="D290" s="17"/>
      <c r="E290" s="19"/>
    </row>
    <row r="293" spans="1:5" ht="12.75">
      <c r="A293" s="21"/>
      <c r="B293" s="21"/>
      <c r="C293" s="23"/>
      <c r="D293" s="23"/>
      <c r="E293" s="21"/>
    </row>
    <row r="294" spans="1:5" ht="12.75">
      <c r="A294" s="21"/>
      <c r="B294" s="21"/>
      <c r="C294" s="23"/>
      <c r="D294" s="23"/>
      <c r="E294" s="21"/>
    </row>
    <row r="295" spans="2:4" ht="12.75">
      <c r="B295" s="21"/>
      <c r="C295" s="23"/>
      <c r="D295" s="23"/>
    </row>
    <row r="302" ht="12.75">
      <c r="E302" s="21"/>
    </row>
    <row r="303" ht="12.75">
      <c r="E303" s="21"/>
    </row>
  </sheetData>
  <sheetProtection/>
  <mergeCells count="5">
    <mergeCell ref="B8:D8"/>
    <mergeCell ref="C293:D293"/>
    <mergeCell ref="C294:D294"/>
    <mergeCell ref="C295:D295"/>
    <mergeCell ref="A5:E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2017-09-27T11:10:35Z</cp:lastPrinted>
  <dcterms:created xsi:type="dcterms:W3CDTF">2017-09-12T09:49:46Z</dcterms:created>
  <dcterms:modified xsi:type="dcterms:W3CDTF">2017-10-23T11:20:52Z</dcterms:modified>
  <cp:category/>
  <cp:version/>
  <cp:contentType/>
  <cp:contentStatus/>
</cp:coreProperties>
</file>